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6735" yWindow="465" windowWidth="18915" windowHeight="12060"/>
  </bookViews>
  <sheets>
    <sheet name="-" sheetId="1" r:id="rId1"/>
  </sheets>
  <definedNames>
    <definedName name="_xlnm._FilterDatabase" localSheetId="0" hidden="1">'-'!$A$5:$N$302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02" i="1" l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4" i="1"/>
</calcChain>
</file>

<file path=xl/sharedStrings.xml><?xml version="1.0" encoding="utf-8"?>
<sst xmlns="http://schemas.openxmlformats.org/spreadsheetml/2006/main" count="1204" uniqueCount="349">
  <si>
    <t>Materiale</t>
  </si>
  <si>
    <t>Image</t>
  </si>
  <si>
    <t>Stagione</t>
  </si>
  <si>
    <t>Tipologia</t>
  </si>
  <si>
    <t>Articolo Colore</t>
  </si>
  <si>
    <t>Retail Price</t>
  </si>
  <si>
    <t>35</t>
  </si>
  <si>
    <t>36</t>
  </si>
  <si>
    <t>37</t>
  </si>
  <si>
    <t>38</t>
  </si>
  <si>
    <t>39</t>
  </si>
  <si>
    <t>40</t>
  </si>
  <si>
    <t>41</t>
  </si>
  <si>
    <t>SEL</t>
  </si>
  <si>
    <t>PELLE</t>
  </si>
  <si>
    <t>AI</t>
  </si>
  <si>
    <t>DECOLLETE'</t>
  </si>
  <si>
    <t>TRONCHETTI</t>
  </si>
  <si>
    <t>00ZZ00729PEBEIG</t>
  </si>
  <si>
    <t>00ZZ00730PEGHIA</t>
  </si>
  <si>
    <t>PVC</t>
  </si>
  <si>
    <t>ANFIBIO</t>
  </si>
  <si>
    <t>ECO-PELLE</t>
  </si>
  <si>
    <t>BALLERINA</t>
  </si>
  <si>
    <t>042439438EPNERO</t>
  </si>
  <si>
    <t>042440354EPNERO</t>
  </si>
  <si>
    <t>MICROFIBRA</t>
  </si>
  <si>
    <t>STIVALE</t>
  </si>
  <si>
    <t>041209672PENERO</t>
  </si>
  <si>
    <t>043700001PVFUCS</t>
  </si>
  <si>
    <t>046711468PVNERO</t>
  </si>
  <si>
    <t>048851191MFGRIG</t>
  </si>
  <si>
    <t>048851191MFNERO</t>
  </si>
  <si>
    <t>STRINGATE</t>
  </si>
  <si>
    <t>042943361EPNERO</t>
  </si>
  <si>
    <t>048802392MFBLUE</t>
  </si>
  <si>
    <t>048802392MFNERO</t>
  </si>
  <si>
    <t>048851014EPNERO</t>
  </si>
  <si>
    <t>048851198MFNERO</t>
  </si>
  <si>
    <t>083916154MFGRIG</t>
  </si>
  <si>
    <t>083916154MFVERD</t>
  </si>
  <si>
    <t>EP-VERNICE</t>
  </si>
  <si>
    <t>BEATLES</t>
  </si>
  <si>
    <t>085030319VENERO</t>
  </si>
  <si>
    <t>PAILETTES</t>
  </si>
  <si>
    <t>081500546PLCANN</t>
  </si>
  <si>
    <t>082100191MFVERD</t>
  </si>
  <si>
    <t>082150801MFBORD</t>
  </si>
  <si>
    <t>082150801MFGRIG</t>
  </si>
  <si>
    <t>082156861EPBORD</t>
  </si>
  <si>
    <t>085013526VEBLUE</t>
  </si>
  <si>
    <t>085013529VEBORD</t>
  </si>
  <si>
    <t>089992056MFGRIG</t>
  </si>
  <si>
    <t>089992114MFGRIG</t>
  </si>
  <si>
    <t>089992114MFVERD</t>
  </si>
  <si>
    <t>EP-ABRASIVATO</t>
  </si>
  <si>
    <t>MOCASSINO</t>
  </si>
  <si>
    <t>085916013ABGRIG</t>
  </si>
  <si>
    <t>085916013ABNERO</t>
  </si>
  <si>
    <t>GLITTER</t>
  </si>
  <si>
    <t>SNEAKERS</t>
  </si>
  <si>
    <t>081309664GLNEOR</t>
  </si>
  <si>
    <t>FUR</t>
  </si>
  <si>
    <t>089321320FUBLUE</t>
  </si>
  <si>
    <t>089321320FUGRIG</t>
  </si>
  <si>
    <t>089321320FUNERO</t>
  </si>
  <si>
    <t>STIVALETTI INVERNALI</t>
  </si>
  <si>
    <t>STIVALI SOPRA IL GINOCCHIO</t>
  </si>
  <si>
    <t>082460052EPNERO</t>
  </si>
  <si>
    <t>082805105EPBORD</t>
  </si>
  <si>
    <t>082828604ABNERO</t>
  </si>
  <si>
    <t>082459825EPGRIG</t>
  </si>
  <si>
    <t>082460483EPNERO</t>
  </si>
  <si>
    <t>085005840EPNERO</t>
  </si>
  <si>
    <t>100700022PENERO</t>
  </si>
  <si>
    <t>101410810PENERO</t>
  </si>
  <si>
    <t>101417406PENERO</t>
  </si>
  <si>
    <t>102820255EPNERO</t>
  </si>
  <si>
    <t>102820256EPNERO</t>
  </si>
  <si>
    <t>102881041EPNERO</t>
  </si>
  <si>
    <t>105407652EPNERO</t>
  </si>
  <si>
    <t>109311728EPNERO</t>
  </si>
  <si>
    <t>LAMINATO</t>
  </si>
  <si>
    <t>109370836EPNERO</t>
  </si>
  <si>
    <t>10A200007PENERO</t>
  </si>
  <si>
    <t>10A200010PENERO</t>
  </si>
  <si>
    <t>100606661MFMARR</t>
  </si>
  <si>
    <t>100606896LMCANN</t>
  </si>
  <si>
    <t>101410620PENERO</t>
  </si>
  <si>
    <t>101410621PENERO</t>
  </si>
  <si>
    <t>101410801PENERO</t>
  </si>
  <si>
    <t>101417403PENERO</t>
  </si>
  <si>
    <t>102896224EPBORD</t>
  </si>
  <si>
    <t>105917614VENERO</t>
  </si>
  <si>
    <t>105972513VENERO</t>
  </si>
  <si>
    <t>109320051EPMARR</t>
  </si>
  <si>
    <t>109350613EPNERO</t>
  </si>
  <si>
    <t>109350613VENERO</t>
  </si>
  <si>
    <t>BIKER</t>
  </si>
  <si>
    <t>100400023PENERO</t>
  </si>
  <si>
    <t>100400027PENERO</t>
  </si>
  <si>
    <t>100402727PENERO</t>
  </si>
  <si>
    <t>100402828PENERO</t>
  </si>
  <si>
    <t>100700101LMBRON</t>
  </si>
  <si>
    <t>101410628PENERO</t>
  </si>
  <si>
    <t>101416902PENERO</t>
  </si>
  <si>
    <t>101418202PENERO</t>
  </si>
  <si>
    <t>105600003PENERO</t>
  </si>
  <si>
    <t>105600005PENERO</t>
  </si>
  <si>
    <t>105600058LMOROG</t>
  </si>
  <si>
    <t>105600061LMOROG</t>
  </si>
  <si>
    <t>105917523EPNERO</t>
  </si>
  <si>
    <t>108700085PETAUP</t>
  </si>
  <si>
    <t>108700095PENERO</t>
  </si>
  <si>
    <t>109312862EPNERO</t>
  </si>
  <si>
    <t>109312863EPNERO</t>
  </si>
  <si>
    <t>109312865EPNERO</t>
  </si>
  <si>
    <t>102127261MFNERO</t>
  </si>
  <si>
    <t>102131101VENERO</t>
  </si>
  <si>
    <t>VELLUTO DAMASCATO</t>
  </si>
  <si>
    <t>102146861VDBORD</t>
  </si>
  <si>
    <t>102146861VDNERO</t>
  </si>
  <si>
    <t>VELLUTO FIORATO</t>
  </si>
  <si>
    <t>102146861VONUDE</t>
  </si>
  <si>
    <t>102156855EPROSS</t>
  </si>
  <si>
    <t>102156855MFNERO</t>
  </si>
  <si>
    <t>102156856MFBLUE</t>
  </si>
  <si>
    <t>102160591MFNERO</t>
  </si>
  <si>
    <t>102196691VENERO</t>
  </si>
  <si>
    <t>108403011EPNERO</t>
  </si>
  <si>
    <t>SPECCHIO</t>
  </si>
  <si>
    <t>108403184SPCANN</t>
  </si>
  <si>
    <t>109992053VEBORD</t>
  </si>
  <si>
    <t>109992053VENERO</t>
  </si>
  <si>
    <t>109993791MFBORD</t>
  </si>
  <si>
    <t>100600006VEBORD</t>
  </si>
  <si>
    <t>100600006VENERO</t>
  </si>
  <si>
    <t>100639018VEBORD</t>
  </si>
  <si>
    <t>VELLUTO</t>
  </si>
  <si>
    <t>105408394VLNERO</t>
  </si>
  <si>
    <t>105917442VENERO</t>
  </si>
  <si>
    <t>108700011PENERO</t>
  </si>
  <si>
    <t>108700011PETAUP</t>
  </si>
  <si>
    <t>POLACCHINO</t>
  </si>
  <si>
    <t>103600679EPBLUE</t>
  </si>
  <si>
    <t>MICROFIBRA PIETRE</t>
  </si>
  <si>
    <t>SANDALI CON TACCO</t>
  </si>
  <si>
    <t>102146867MPNERO</t>
  </si>
  <si>
    <t>102760813MFNERO</t>
  </si>
  <si>
    <t>LYCRA</t>
  </si>
  <si>
    <t>SLIP ON</t>
  </si>
  <si>
    <t>102468969LYBORD</t>
  </si>
  <si>
    <t>100163011EPNERO</t>
  </si>
  <si>
    <t>100165825MFMARR</t>
  </si>
  <si>
    <t>101308255EPBIAN</t>
  </si>
  <si>
    <t>101308255EPNERO</t>
  </si>
  <si>
    <t>102617235GLARGE</t>
  </si>
  <si>
    <t>102617235GLNERO</t>
  </si>
  <si>
    <t>102817221PLBLUE</t>
  </si>
  <si>
    <t>109300011EPNEAR</t>
  </si>
  <si>
    <t>109311215EPNERO</t>
  </si>
  <si>
    <t>109311216EPNERO</t>
  </si>
  <si>
    <t>109321695EPNERO</t>
  </si>
  <si>
    <t>109310317MPNERO</t>
  </si>
  <si>
    <t>102156853VLNERO</t>
  </si>
  <si>
    <t>TESSUTO</t>
  </si>
  <si>
    <t>104901303TSNERO</t>
  </si>
  <si>
    <t>100606898ABNERO</t>
  </si>
  <si>
    <t>100607001ABNERO</t>
  </si>
  <si>
    <t>100607002ABBORD</t>
  </si>
  <si>
    <t>100607002ABNERO</t>
  </si>
  <si>
    <t>100607002ABVERD</t>
  </si>
  <si>
    <t>100607003ABBORD</t>
  </si>
  <si>
    <t>100607005ABNERO</t>
  </si>
  <si>
    <t>101417711PENERO</t>
  </si>
  <si>
    <t>105917441VENERO</t>
  </si>
  <si>
    <t>105917502VEBORD</t>
  </si>
  <si>
    <t>105917522EPBORD</t>
  </si>
  <si>
    <t>105917522EPNERO</t>
  </si>
  <si>
    <t>108700020PETAUP</t>
  </si>
  <si>
    <t>109313152VENERO</t>
  </si>
  <si>
    <t>102705267VLBORD</t>
  </si>
  <si>
    <t>102706188MFBORD</t>
  </si>
  <si>
    <t>102877181MFNERO</t>
  </si>
  <si>
    <t>104913020MFNERO</t>
  </si>
  <si>
    <t>107561264MFNERO</t>
  </si>
  <si>
    <t>108403175MFNERO</t>
  </si>
  <si>
    <t>108823803PVNERO</t>
  </si>
  <si>
    <t>120681510EPNERO</t>
  </si>
  <si>
    <t>122011111EPNERO</t>
  </si>
  <si>
    <t>12A776132EPBORD</t>
  </si>
  <si>
    <t>124814165MFNERO</t>
  </si>
  <si>
    <t>124971303MFROSS</t>
  </si>
  <si>
    <t>124991821MFNERO</t>
  </si>
  <si>
    <t>124991821MFTAUP</t>
  </si>
  <si>
    <t>120608573ABBORD</t>
  </si>
  <si>
    <t>122707127MFNERO</t>
  </si>
  <si>
    <t>122707127MFROSS</t>
  </si>
  <si>
    <t>124985789MFNERO</t>
  </si>
  <si>
    <t>129300511EPNERO</t>
  </si>
  <si>
    <t>120618175EPNERO</t>
  </si>
  <si>
    <t>122120641LYNERO</t>
  </si>
  <si>
    <t>129316613EPCANN</t>
  </si>
  <si>
    <t>129328613EPNERO</t>
  </si>
  <si>
    <t>129379911EPNERO</t>
  </si>
  <si>
    <t>122100530MFNERO</t>
  </si>
  <si>
    <t>122100530MFROSS</t>
  </si>
  <si>
    <t>122103011EPNERO</t>
  </si>
  <si>
    <t>122103011MFNERO</t>
  </si>
  <si>
    <t>122103011VENERO</t>
  </si>
  <si>
    <t>122103012EPNERO</t>
  </si>
  <si>
    <t>122103012MFNERO</t>
  </si>
  <si>
    <t>122103012VENERO</t>
  </si>
  <si>
    <t>122111552EPNERO</t>
  </si>
  <si>
    <t>122111552EPTAUP</t>
  </si>
  <si>
    <t>122111552MFBLUE</t>
  </si>
  <si>
    <t>122111552MFNERO</t>
  </si>
  <si>
    <t>122111552MFNUDE</t>
  </si>
  <si>
    <t>122146861MFLEOP</t>
  </si>
  <si>
    <t>122162092EPNERO</t>
  </si>
  <si>
    <t>122162092VENELE</t>
  </si>
  <si>
    <t>122166025EPNERO</t>
  </si>
  <si>
    <t>122166025MFNERO</t>
  </si>
  <si>
    <t>122166025VEBORD</t>
  </si>
  <si>
    <t>122166025VENERO</t>
  </si>
  <si>
    <t>122166025VENUDE</t>
  </si>
  <si>
    <t>122167245VENERO</t>
  </si>
  <si>
    <t>122182062EPTAUP</t>
  </si>
  <si>
    <t>122182062VEBORD</t>
  </si>
  <si>
    <t>122182062VENERO</t>
  </si>
  <si>
    <t>122182062VENUDE</t>
  </si>
  <si>
    <t>122186721EPNERO</t>
  </si>
  <si>
    <t>122186724MFNERO</t>
  </si>
  <si>
    <t>122186724MFROSS</t>
  </si>
  <si>
    <t>122196695MFBORD</t>
  </si>
  <si>
    <t>122196695MFNERO</t>
  </si>
  <si>
    <t>124820729MFBORD</t>
  </si>
  <si>
    <t>124837912MFNERO</t>
  </si>
  <si>
    <t>124837912MFROSS</t>
  </si>
  <si>
    <t>124895575MFLEOP</t>
  </si>
  <si>
    <t>124952202MFROSS</t>
  </si>
  <si>
    <t>128485101EPNERO</t>
  </si>
  <si>
    <t>128485107EPNERO</t>
  </si>
  <si>
    <t>128485162EPNERO</t>
  </si>
  <si>
    <t>128485162EPTAUP</t>
  </si>
  <si>
    <t>NAPLACK</t>
  </si>
  <si>
    <t>128702260NPNERO</t>
  </si>
  <si>
    <t>128702260NPROSS</t>
  </si>
  <si>
    <t>EP-PITONE</t>
  </si>
  <si>
    <t>128704360PTBEIG</t>
  </si>
  <si>
    <t>12A403065MFNERO</t>
  </si>
  <si>
    <t>12A403173MFNERO</t>
  </si>
  <si>
    <t>FILOFORMA</t>
  </si>
  <si>
    <t>128405082EPNERO</t>
  </si>
  <si>
    <t>122186581MFBORD</t>
  </si>
  <si>
    <t>122186591LMCANN</t>
  </si>
  <si>
    <t>122186591MFBORD</t>
  </si>
  <si>
    <t>122186591MFNERO</t>
  </si>
  <si>
    <t>120114710EPGRIG</t>
  </si>
  <si>
    <t>121308201LMGRIG</t>
  </si>
  <si>
    <t>121617684VLNERO</t>
  </si>
  <si>
    <t>121740405LYVERD</t>
  </si>
  <si>
    <t>122618776EPCANN</t>
  </si>
  <si>
    <t>122618776MFNUDE</t>
  </si>
  <si>
    <t>122618834MFBLUE</t>
  </si>
  <si>
    <t>122618834MFGRIG</t>
  </si>
  <si>
    <t>122618834MFVERD</t>
  </si>
  <si>
    <t>122707075MFGRIG</t>
  </si>
  <si>
    <t>122707075MFNERO</t>
  </si>
  <si>
    <t>122800321MFGRIG</t>
  </si>
  <si>
    <t>122800321MFNERO</t>
  </si>
  <si>
    <t>122808611LYROSS</t>
  </si>
  <si>
    <t>122808611LYVERD</t>
  </si>
  <si>
    <t>122808661MFGRIG</t>
  </si>
  <si>
    <t>122818575MFGRIG</t>
  </si>
  <si>
    <t>122818575MFNERO</t>
  </si>
  <si>
    <t>122915602TSNEGR</t>
  </si>
  <si>
    <t>124108060LYBLUE</t>
  </si>
  <si>
    <t>124108060LYGRIG</t>
  </si>
  <si>
    <t>124109763TSNEBL</t>
  </si>
  <si>
    <t>124109763TSNERS</t>
  </si>
  <si>
    <t>124110063MFGRIG</t>
  </si>
  <si>
    <t>124110063MFNERO</t>
  </si>
  <si>
    <t>124180229TSBEIG</t>
  </si>
  <si>
    <t>124180229TSGRIG</t>
  </si>
  <si>
    <t>124180229TSNERO</t>
  </si>
  <si>
    <t>129367116MFNERO</t>
  </si>
  <si>
    <t>12A601123LYNERO</t>
  </si>
  <si>
    <t>12A601810LYNERO</t>
  </si>
  <si>
    <t>12A783210LYLEOP</t>
  </si>
  <si>
    <t>12A783210LYNERO</t>
  </si>
  <si>
    <t>124995700EPCUOI</t>
  </si>
  <si>
    <t>12A772521EPNERO</t>
  </si>
  <si>
    <t>120810075VLNERO</t>
  </si>
  <si>
    <t>120810075VLOROG</t>
  </si>
  <si>
    <t>124106721GLARGE</t>
  </si>
  <si>
    <t>120681516EPNERO</t>
  </si>
  <si>
    <t>122186681EPNERO</t>
  </si>
  <si>
    <t>124911289EPNERO</t>
  </si>
  <si>
    <t>120603901EPNERO</t>
  </si>
  <si>
    <t>120608956ABBORD</t>
  </si>
  <si>
    <t>120608956ABNERO</t>
  </si>
  <si>
    <t>120618121VEBORD</t>
  </si>
  <si>
    <t>120618203VEBORD</t>
  </si>
  <si>
    <t>120618203VENERO</t>
  </si>
  <si>
    <t>120639061EPNERO</t>
  </si>
  <si>
    <t>122808638NPBORD</t>
  </si>
  <si>
    <t>122808638NPCANN</t>
  </si>
  <si>
    <t>129306611EPNERO</t>
  </si>
  <si>
    <t>129309815EPNERO</t>
  </si>
  <si>
    <t>129382510EPNERO</t>
  </si>
  <si>
    <t>120381116MFNERO</t>
  </si>
  <si>
    <t>122100520MFNERO</t>
  </si>
  <si>
    <t>122115991MFNERO</t>
  </si>
  <si>
    <t>122115991MFTAUP</t>
  </si>
  <si>
    <t>122116005MFNERO</t>
  </si>
  <si>
    <t>122167016MFNERO</t>
  </si>
  <si>
    <t>122168092MFNERO</t>
  </si>
  <si>
    <t>122168615MFNERO</t>
  </si>
  <si>
    <t>122182021EPROSS</t>
  </si>
  <si>
    <t>122186683MFNERO</t>
  </si>
  <si>
    <t>122187851LYNERO</t>
  </si>
  <si>
    <t>122187851LYROSS</t>
  </si>
  <si>
    <t>122196910MFNERO</t>
  </si>
  <si>
    <t>122707125MFROOR</t>
  </si>
  <si>
    <t>122707126MFNERO</t>
  </si>
  <si>
    <t>122707332EPNERO</t>
  </si>
  <si>
    <t>122707332MFNERO</t>
  </si>
  <si>
    <t>122707418MFNERO</t>
  </si>
  <si>
    <t>122707418MFTAUP</t>
  </si>
  <si>
    <t>122762715MFTAUP</t>
  </si>
  <si>
    <t>124895551LYNERO</t>
  </si>
  <si>
    <t>124896567MFNERO</t>
  </si>
  <si>
    <t>124911278EPBORD</t>
  </si>
  <si>
    <t>124911278EPNERO</t>
  </si>
  <si>
    <t>124985788MFNERO</t>
  </si>
  <si>
    <t>124988013MFNERO</t>
  </si>
  <si>
    <t>124993281EPNERO</t>
  </si>
  <si>
    <t>127101501MFZEBR</t>
  </si>
  <si>
    <t>128485161EPTAUP</t>
  </si>
  <si>
    <t>128702261NPNERO</t>
  </si>
  <si>
    <t>128702261NPROSS</t>
  </si>
  <si>
    <t>128704373PTBEIG</t>
  </si>
  <si>
    <t>12A403141PTBRON</t>
  </si>
  <si>
    <t>12A403930TSBINE</t>
  </si>
  <si>
    <t>12A403930TSNERS</t>
  </si>
  <si>
    <t>12A403947PTBRON</t>
  </si>
  <si>
    <t>PRIMADONNA FW WOMAN</t>
  </si>
  <si>
    <t xml:space="preserve">EUR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</si>
</sst>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#,##0."/>
    <numFmt numFmtId="166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/>
    <xf numFmtId="1" fontId="2" fillId="2" borderId="1" xfId="0" applyNumberFormat="1" applyFont="1" applyFill="1" applyBorder="1" applyAlignment="1">
      <alignment horizontal="center"/>
    </xf>
    <xf numFmtId="0" fontId="0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4" fontId="4" fillId="0" borderId="8" xfId="2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44" fontId="4" fillId="0" borderId="12" xfId="2" applyFont="1" applyFill="1" applyBorder="1" applyAlignment="1">
      <alignment horizontal="center" vertical="center" wrapText="1"/>
    </xf>
    <xf numFmtId="166" fontId="0" fillId="0" borderId="0" xfId="1" applyNumberFormat="1" applyFont="1" applyFill="1"/>
    <xf numFmtId="0" fontId="0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65" fontId="4" fillId="0" borderId="10" xfId="0" applyNumberFormat="1" applyFont="1" applyFill="1" applyBorder="1" applyAlignment="1">
      <alignment horizontal="center" vertical="center" wrapText="1"/>
    </xf>
    <xf numFmtId="165" fontId="4" fillId="0" borderId="11" xfId="0" applyNumberFormat="1" applyFont="1" applyFill="1" applyBorder="1" applyAlignment="1">
      <alignment horizontal="center" vertical="center" wrapText="1"/>
    </xf>
    <xf numFmtId="165" fontId="4" fillId="0" borderId="14" xfId="0" applyNumberFormat="1" applyFont="1" applyFill="1" applyBorder="1" applyAlignment="1">
      <alignment horizontal="center" vertical="center" wrapText="1"/>
    </xf>
    <xf numFmtId="165" fontId="4" fillId="0" borderId="15" xfId="0" applyNumberFormat="1" applyFont="1" applyFill="1" applyBorder="1" applyAlignment="1">
      <alignment horizontal="center" vertical="center" wrapText="1"/>
    </xf>
    <xf numFmtId="165" fontId="4" fillId="0" borderId="6" xfId="0" applyNumberFormat="1" applyFont="1" applyFill="1" applyBorder="1" applyAlignment="1">
      <alignment horizontal="center" vertical="center" wrapText="1"/>
    </xf>
    <xf numFmtId="165" fontId="4" fillId="0" borderId="7" xfId="0" applyNumberFormat="1" applyFont="1" applyFill="1" applyBorder="1" applyAlignment="1">
      <alignment horizontal="center" vertical="center" wrapText="1"/>
    </xf>
    <xf numFmtId="165" fontId="4" fillId="0" borderId="16" xfId="0" applyNumberFormat="1" applyFont="1" applyFill="1" applyBorder="1" applyAlignment="1">
      <alignment horizontal="center" vertical="center" wrapText="1"/>
    </xf>
    <xf numFmtId="165" fontId="4" fillId="0" borderId="17" xfId="0" applyNumberFormat="1" applyFont="1" applyFill="1" applyBorder="1" applyAlignment="1">
      <alignment horizontal="center" vertical="center" wrapText="1"/>
    </xf>
    <xf numFmtId="165" fontId="4" fillId="0" borderId="18" xfId="0" applyNumberFormat="1" applyFont="1" applyFill="1" applyBorder="1" applyAlignment="1">
      <alignment horizontal="center" vertical="center" wrapText="1"/>
    </xf>
    <xf numFmtId="165" fontId="5" fillId="0" borderId="5" xfId="0" applyNumberFormat="1" applyFont="1" applyFill="1" applyBorder="1" applyAlignment="1">
      <alignment horizontal="center" vertical="center" wrapText="1"/>
    </xf>
    <xf numFmtId="165" fontId="5" fillId="0" borderId="9" xfId="0" applyNumberFormat="1" applyFont="1" applyFill="1" applyBorder="1" applyAlignment="1">
      <alignment horizontal="center" vertical="center" wrapText="1"/>
    </xf>
    <xf numFmtId="1" fontId="2" fillId="0" borderId="13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6" fillId="0" borderId="0" xfId="0" applyFont="1"/>
    <xf numFmtId="0" fontId="4" fillId="0" borderId="8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92" Type="http://schemas.openxmlformats.org/officeDocument/2006/relationships/image" Target="../media/image292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jpe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</xdr:col>
      <xdr:colOff>0</xdr:colOff>
      <xdr:row>7</xdr:row>
      <xdr:rowOff>676275</xdr:rowOff>
    </xdr:to>
    <xdr:pic>
      <xdr:nvPicPr>
        <xdr:cNvPr id="6" name="_x2433372092">
          <a:extLst>
            <a:ext uri="{FF2B5EF4-FFF2-40B4-BE49-F238E27FC236}">
              <a16:creationId xmlns:a16="http://schemas.microsoft.com/office/drawing/2014/main" xmlns="" id="{1A23A4A4-1EF2-C141-95A0-1AAFD59EB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56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8</xdr:row>
      <xdr:rowOff>676275</xdr:rowOff>
    </xdr:to>
    <xdr:pic>
      <xdr:nvPicPr>
        <xdr:cNvPr id="7" name="_x9578967805">
          <a:extLst>
            <a:ext uri="{FF2B5EF4-FFF2-40B4-BE49-F238E27FC236}">
              <a16:creationId xmlns:a16="http://schemas.microsoft.com/office/drawing/2014/main" xmlns="" id="{6B2103FA-D6C0-2543-B4DC-65FDE3AAB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14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10</xdr:row>
      <xdr:rowOff>676275</xdr:rowOff>
    </xdr:to>
    <xdr:pic>
      <xdr:nvPicPr>
        <xdr:cNvPr id="15" name="_x8593963563">
          <a:extLst>
            <a:ext uri="{FF2B5EF4-FFF2-40B4-BE49-F238E27FC236}">
              <a16:creationId xmlns:a16="http://schemas.microsoft.com/office/drawing/2014/main" xmlns="" id="{A6796C3A-8523-5149-B90C-A5A291F2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71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11</xdr:row>
      <xdr:rowOff>676275</xdr:rowOff>
    </xdr:to>
    <xdr:pic>
      <xdr:nvPicPr>
        <xdr:cNvPr id="18" name="_x9807823845">
          <a:extLst>
            <a:ext uri="{FF2B5EF4-FFF2-40B4-BE49-F238E27FC236}">
              <a16:creationId xmlns:a16="http://schemas.microsoft.com/office/drawing/2014/main" xmlns="" id="{40C923B8-DE4B-844E-B7A6-AC53FD40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42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12</xdr:row>
      <xdr:rowOff>676275</xdr:rowOff>
    </xdr:to>
    <xdr:pic>
      <xdr:nvPicPr>
        <xdr:cNvPr id="22" name="_x0144025697">
          <a:extLst>
            <a:ext uri="{FF2B5EF4-FFF2-40B4-BE49-F238E27FC236}">
              <a16:creationId xmlns:a16="http://schemas.microsoft.com/office/drawing/2014/main" xmlns="" id="{A9503085-4F82-B746-A329-E29CC64DF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71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13</xdr:row>
      <xdr:rowOff>676275</xdr:rowOff>
    </xdr:to>
    <xdr:pic>
      <xdr:nvPicPr>
        <xdr:cNvPr id="23" name="_x6116836249">
          <a:extLst>
            <a:ext uri="{FF2B5EF4-FFF2-40B4-BE49-F238E27FC236}">
              <a16:creationId xmlns:a16="http://schemas.microsoft.com/office/drawing/2014/main" xmlns="" id="{E56F416B-36DB-9F4F-8299-378D6A7C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28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14</xdr:row>
      <xdr:rowOff>676275</xdr:rowOff>
    </xdr:to>
    <xdr:pic>
      <xdr:nvPicPr>
        <xdr:cNvPr id="26" name="_x7263067622">
          <a:extLst>
            <a:ext uri="{FF2B5EF4-FFF2-40B4-BE49-F238E27FC236}">
              <a16:creationId xmlns:a16="http://schemas.microsoft.com/office/drawing/2014/main" xmlns="" id="{F39DA352-06BF-CD4B-9EF2-90BD33891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99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15</xdr:row>
      <xdr:rowOff>676275</xdr:rowOff>
    </xdr:to>
    <xdr:pic>
      <xdr:nvPicPr>
        <xdr:cNvPr id="28" name="_x1447872263">
          <a:extLst>
            <a:ext uri="{FF2B5EF4-FFF2-40B4-BE49-F238E27FC236}">
              <a16:creationId xmlns:a16="http://schemas.microsoft.com/office/drawing/2014/main" xmlns="" id="{E6416819-1CD0-5A49-975E-AA119CDC1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14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16</xdr:row>
      <xdr:rowOff>676275</xdr:rowOff>
    </xdr:to>
    <xdr:pic>
      <xdr:nvPicPr>
        <xdr:cNvPr id="29" name="_x5571644286">
          <a:extLst>
            <a:ext uri="{FF2B5EF4-FFF2-40B4-BE49-F238E27FC236}">
              <a16:creationId xmlns:a16="http://schemas.microsoft.com/office/drawing/2014/main" xmlns="" id="{E64FA8E0-11DC-994F-A747-7D63A2099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71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17</xdr:row>
      <xdr:rowOff>676275</xdr:rowOff>
    </xdr:to>
    <xdr:pic>
      <xdr:nvPicPr>
        <xdr:cNvPr id="31" name="_x6995335068">
          <a:extLst>
            <a:ext uri="{FF2B5EF4-FFF2-40B4-BE49-F238E27FC236}">
              <a16:creationId xmlns:a16="http://schemas.microsoft.com/office/drawing/2014/main" xmlns="" id="{BF7E6847-5771-5647-AF76-40A5199F6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85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18</xdr:row>
      <xdr:rowOff>676275</xdr:rowOff>
    </xdr:to>
    <xdr:pic>
      <xdr:nvPicPr>
        <xdr:cNvPr id="33" name="_x0602069832">
          <a:extLst>
            <a:ext uri="{FF2B5EF4-FFF2-40B4-BE49-F238E27FC236}">
              <a16:creationId xmlns:a16="http://schemas.microsoft.com/office/drawing/2014/main" xmlns="" id="{8C77493C-BBFE-C34D-A1BF-EC4DF521B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99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19</xdr:row>
      <xdr:rowOff>676275</xdr:rowOff>
    </xdr:to>
    <xdr:pic>
      <xdr:nvPicPr>
        <xdr:cNvPr id="37" name="_x4978240057">
          <a:extLst>
            <a:ext uri="{FF2B5EF4-FFF2-40B4-BE49-F238E27FC236}">
              <a16:creationId xmlns:a16="http://schemas.microsoft.com/office/drawing/2014/main" xmlns="" id="{CCEE1288-B9B5-7F42-A1DD-812CA104A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28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20</xdr:row>
      <xdr:rowOff>676275</xdr:rowOff>
    </xdr:to>
    <xdr:pic>
      <xdr:nvPicPr>
        <xdr:cNvPr id="38" name="_x6104698183">
          <a:extLst>
            <a:ext uri="{FF2B5EF4-FFF2-40B4-BE49-F238E27FC236}">
              <a16:creationId xmlns:a16="http://schemas.microsoft.com/office/drawing/2014/main" xmlns="" id="{FD94F9B2-05D3-5E43-AEA7-B06A703A4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85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21</xdr:row>
      <xdr:rowOff>676275</xdr:rowOff>
    </xdr:to>
    <xdr:pic>
      <xdr:nvPicPr>
        <xdr:cNvPr id="39" name="_x5125510269">
          <a:extLst>
            <a:ext uri="{FF2B5EF4-FFF2-40B4-BE49-F238E27FC236}">
              <a16:creationId xmlns:a16="http://schemas.microsoft.com/office/drawing/2014/main" xmlns="" id="{63D22F87-5D1E-EC44-B5C6-15575D3E1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242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22</xdr:row>
      <xdr:rowOff>676275</xdr:rowOff>
    </xdr:to>
    <xdr:pic>
      <xdr:nvPicPr>
        <xdr:cNvPr id="40" name="_x9512778016">
          <a:extLst>
            <a:ext uri="{FF2B5EF4-FFF2-40B4-BE49-F238E27FC236}">
              <a16:creationId xmlns:a16="http://schemas.microsoft.com/office/drawing/2014/main" xmlns="" id="{31BD1FF6-4D14-7043-8B4F-57B689355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299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23</xdr:row>
      <xdr:rowOff>676275</xdr:rowOff>
    </xdr:to>
    <xdr:pic>
      <xdr:nvPicPr>
        <xdr:cNvPr id="42" name="_x7595775721">
          <a:extLst>
            <a:ext uri="{FF2B5EF4-FFF2-40B4-BE49-F238E27FC236}">
              <a16:creationId xmlns:a16="http://schemas.microsoft.com/office/drawing/2014/main" xmlns="" id="{9F64879D-0438-4042-B46A-A40DC6871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14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24</xdr:row>
      <xdr:rowOff>676275</xdr:rowOff>
    </xdr:to>
    <xdr:pic>
      <xdr:nvPicPr>
        <xdr:cNvPr id="43" name="_x4721347689">
          <a:extLst>
            <a:ext uri="{FF2B5EF4-FFF2-40B4-BE49-F238E27FC236}">
              <a16:creationId xmlns:a16="http://schemas.microsoft.com/office/drawing/2014/main" xmlns="" id="{456F5E0D-1A3A-914F-B0A7-068834375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71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25</xdr:row>
      <xdr:rowOff>676275</xdr:rowOff>
    </xdr:to>
    <xdr:pic>
      <xdr:nvPicPr>
        <xdr:cNvPr id="44" name="_x1063190986">
          <a:extLst>
            <a:ext uri="{FF2B5EF4-FFF2-40B4-BE49-F238E27FC236}">
              <a16:creationId xmlns:a16="http://schemas.microsoft.com/office/drawing/2014/main" xmlns="" id="{AAC656E2-DF64-7A46-BA80-B712F60BF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28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26</xdr:row>
      <xdr:rowOff>676275</xdr:rowOff>
    </xdr:to>
    <xdr:pic>
      <xdr:nvPicPr>
        <xdr:cNvPr id="45" name="_x2316185621">
          <a:extLst>
            <a:ext uri="{FF2B5EF4-FFF2-40B4-BE49-F238E27FC236}">
              <a16:creationId xmlns:a16="http://schemas.microsoft.com/office/drawing/2014/main" xmlns="" id="{5BB98296-D705-E94A-8CCC-22D7CC30D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85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27</xdr:row>
      <xdr:rowOff>676275</xdr:rowOff>
    </xdr:to>
    <xdr:pic>
      <xdr:nvPicPr>
        <xdr:cNvPr id="46" name="_x1508533414">
          <a:extLst>
            <a:ext uri="{FF2B5EF4-FFF2-40B4-BE49-F238E27FC236}">
              <a16:creationId xmlns:a16="http://schemas.microsoft.com/office/drawing/2014/main" xmlns="" id="{2057781B-4724-A440-BF6D-53BDD0D6D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42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28</xdr:row>
      <xdr:rowOff>676275</xdr:rowOff>
    </xdr:to>
    <xdr:pic>
      <xdr:nvPicPr>
        <xdr:cNvPr id="47" name="_x3769655929">
          <a:extLst>
            <a:ext uri="{FF2B5EF4-FFF2-40B4-BE49-F238E27FC236}">
              <a16:creationId xmlns:a16="http://schemas.microsoft.com/office/drawing/2014/main" xmlns="" id="{5C0EF085-92CC-9D4F-9532-027104D87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700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29</xdr:row>
      <xdr:rowOff>676275</xdr:rowOff>
    </xdr:to>
    <xdr:pic>
      <xdr:nvPicPr>
        <xdr:cNvPr id="48" name="_x7398650889">
          <a:extLst>
            <a:ext uri="{FF2B5EF4-FFF2-40B4-BE49-F238E27FC236}">
              <a16:creationId xmlns:a16="http://schemas.microsoft.com/office/drawing/2014/main" xmlns="" id="{5D18AA4B-F1CA-A346-A8D8-784C403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757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30</xdr:row>
      <xdr:rowOff>676275</xdr:rowOff>
    </xdr:to>
    <xdr:pic>
      <xdr:nvPicPr>
        <xdr:cNvPr id="49" name="_x5010716476">
          <a:extLst>
            <a:ext uri="{FF2B5EF4-FFF2-40B4-BE49-F238E27FC236}">
              <a16:creationId xmlns:a16="http://schemas.microsoft.com/office/drawing/2014/main" xmlns="" id="{F54089F4-835B-6244-8D7B-C2AC5A5A7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814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31</xdr:row>
      <xdr:rowOff>676275</xdr:rowOff>
    </xdr:to>
    <xdr:pic>
      <xdr:nvPicPr>
        <xdr:cNvPr id="50" name="_x9501893884">
          <a:extLst>
            <a:ext uri="{FF2B5EF4-FFF2-40B4-BE49-F238E27FC236}">
              <a16:creationId xmlns:a16="http://schemas.microsoft.com/office/drawing/2014/main" xmlns="" id="{F6E4033F-97E7-C54F-947E-8CB4D5557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871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32</xdr:row>
      <xdr:rowOff>676275</xdr:rowOff>
    </xdr:to>
    <xdr:pic>
      <xdr:nvPicPr>
        <xdr:cNvPr id="52" name="_x7198230843">
          <a:extLst>
            <a:ext uri="{FF2B5EF4-FFF2-40B4-BE49-F238E27FC236}">
              <a16:creationId xmlns:a16="http://schemas.microsoft.com/office/drawing/2014/main" xmlns="" id="{1694C7E3-3194-0147-A5CF-BE1DC3A8E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985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33</xdr:row>
      <xdr:rowOff>676275</xdr:rowOff>
    </xdr:to>
    <xdr:pic>
      <xdr:nvPicPr>
        <xdr:cNvPr id="53" name="_x3398169568">
          <a:extLst>
            <a:ext uri="{FF2B5EF4-FFF2-40B4-BE49-F238E27FC236}">
              <a16:creationId xmlns:a16="http://schemas.microsoft.com/office/drawing/2014/main" xmlns="" id="{39975E18-3366-7742-8386-D4922DD21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042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34</xdr:row>
      <xdr:rowOff>676275</xdr:rowOff>
    </xdr:to>
    <xdr:pic>
      <xdr:nvPicPr>
        <xdr:cNvPr id="56" name="_x8291103798">
          <a:extLst>
            <a:ext uri="{FF2B5EF4-FFF2-40B4-BE49-F238E27FC236}">
              <a16:creationId xmlns:a16="http://schemas.microsoft.com/office/drawing/2014/main" xmlns="" id="{2FEE5224-373D-D148-AD69-F46AD3AC6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214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35</xdr:row>
      <xdr:rowOff>676275</xdr:rowOff>
    </xdr:to>
    <xdr:pic>
      <xdr:nvPicPr>
        <xdr:cNvPr id="57" name="_x2926294260">
          <a:extLst>
            <a:ext uri="{FF2B5EF4-FFF2-40B4-BE49-F238E27FC236}">
              <a16:creationId xmlns:a16="http://schemas.microsoft.com/office/drawing/2014/main" xmlns="" id="{37B24D6B-36F3-A44F-8F87-0E87CB1E9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271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36</xdr:row>
      <xdr:rowOff>676275</xdr:rowOff>
    </xdr:to>
    <xdr:pic>
      <xdr:nvPicPr>
        <xdr:cNvPr id="58" name="_x6034487719">
          <a:extLst>
            <a:ext uri="{FF2B5EF4-FFF2-40B4-BE49-F238E27FC236}">
              <a16:creationId xmlns:a16="http://schemas.microsoft.com/office/drawing/2014/main" xmlns="" id="{510DE0A8-3AD2-0F4A-88ED-63C64BF96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328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37</xdr:row>
      <xdr:rowOff>676275</xdr:rowOff>
    </xdr:to>
    <xdr:pic>
      <xdr:nvPicPr>
        <xdr:cNvPr id="59" name="_x9387450214">
          <a:extLst>
            <a:ext uri="{FF2B5EF4-FFF2-40B4-BE49-F238E27FC236}">
              <a16:creationId xmlns:a16="http://schemas.microsoft.com/office/drawing/2014/main" xmlns="" id="{6BB0D8F6-113E-9841-876F-6739A4121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385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38</xdr:row>
      <xdr:rowOff>676275</xdr:rowOff>
    </xdr:to>
    <xdr:pic>
      <xdr:nvPicPr>
        <xdr:cNvPr id="62" name="_x6011418890">
          <a:extLst>
            <a:ext uri="{FF2B5EF4-FFF2-40B4-BE49-F238E27FC236}">
              <a16:creationId xmlns:a16="http://schemas.microsoft.com/office/drawing/2014/main" xmlns="" id="{F198793A-F830-784B-B430-1D65BB79E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557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39</xdr:row>
      <xdr:rowOff>676275</xdr:rowOff>
    </xdr:to>
    <xdr:pic>
      <xdr:nvPicPr>
        <xdr:cNvPr id="63" name="_x2741593834">
          <a:extLst>
            <a:ext uri="{FF2B5EF4-FFF2-40B4-BE49-F238E27FC236}">
              <a16:creationId xmlns:a16="http://schemas.microsoft.com/office/drawing/2014/main" xmlns="" id="{F6764D9A-6382-DB49-9FF5-A0E8ABF6F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614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40</xdr:row>
      <xdr:rowOff>676275</xdr:rowOff>
    </xdr:to>
    <xdr:pic>
      <xdr:nvPicPr>
        <xdr:cNvPr id="64" name="_x8828940573">
          <a:extLst>
            <a:ext uri="{FF2B5EF4-FFF2-40B4-BE49-F238E27FC236}">
              <a16:creationId xmlns:a16="http://schemas.microsoft.com/office/drawing/2014/main" xmlns="" id="{E6F4ADFC-097D-1F4D-AE08-066862C01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671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41</xdr:row>
      <xdr:rowOff>676275</xdr:rowOff>
    </xdr:to>
    <xdr:pic>
      <xdr:nvPicPr>
        <xdr:cNvPr id="65" name="_x7782702848">
          <a:extLst>
            <a:ext uri="{FF2B5EF4-FFF2-40B4-BE49-F238E27FC236}">
              <a16:creationId xmlns:a16="http://schemas.microsoft.com/office/drawing/2014/main" xmlns="" id="{F22FB7A1-BF78-0640-9283-BD33D03A0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728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42</xdr:row>
      <xdr:rowOff>676275</xdr:rowOff>
    </xdr:to>
    <xdr:pic>
      <xdr:nvPicPr>
        <xdr:cNvPr id="66" name="_x5539156235">
          <a:extLst>
            <a:ext uri="{FF2B5EF4-FFF2-40B4-BE49-F238E27FC236}">
              <a16:creationId xmlns:a16="http://schemas.microsoft.com/office/drawing/2014/main" xmlns="" id="{B1D725F3-C6D3-0F47-B3FA-D7BEBC752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785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43</xdr:row>
      <xdr:rowOff>676275</xdr:rowOff>
    </xdr:to>
    <xdr:pic>
      <xdr:nvPicPr>
        <xdr:cNvPr id="69" name="_x3276901018">
          <a:extLst>
            <a:ext uri="{FF2B5EF4-FFF2-40B4-BE49-F238E27FC236}">
              <a16:creationId xmlns:a16="http://schemas.microsoft.com/office/drawing/2014/main" xmlns="" id="{9562721F-0ECF-CB42-8889-3C453CA3C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3957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44</xdr:row>
      <xdr:rowOff>676275</xdr:rowOff>
    </xdr:to>
    <xdr:pic>
      <xdr:nvPicPr>
        <xdr:cNvPr id="73" name="_x5786277904">
          <a:extLst>
            <a:ext uri="{FF2B5EF4-FFF2-40B4-BE49-F238E27FC236}">
              <a16:creationId xmlns:a16="http://schemas.microsoft.com/office/drawing/2014/main" xmlns="" id="{A73EE0F4-16F6-1146-828C-8C9E90ADC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185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45</xdr:row>
      <xdr:rowOff>676275</xdr:rowOff>
    </xdr:to>
    <xdr:pic>
      <xdr:nvPicPr>
        <xdr:cNvPr id="75" name="_x5538943303">
          <a:extLst>
            <a:ext uri="{FF2B5EF4-FFF2-40B4-BE49-F238E27FC236}">
              <a16:creationId xmlns:a16="http://schemas.microsoft.com/office/drawing/2014/main" xmlns="" id="{AC954EC9-1678-1647-9D34-99CC253B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300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46</xdr:row>
      <xdr:rowOff>676275</xdr:rowOff>
    </xdr:to>
    <xdr:pic>
      <xdr:nvPicPr>
        <xdr:cNvPr id="76" name="_x8530685043">
          <a:extLst>
            <a:ext uri="{FF2B5EF4-FFF2-40B4-BE49-F238E27FC236}">
              <a16:creationId xmlns:a16="http://schemas.microsoft.com/office/drawing/2014/main" xmlns="" id="{EE93F95C-8176-104B-B56F-595153DC0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357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47</xdr:row>
      <xdr:rowOff>676275</xdr:rowOff>
    </xdr:to>
    <xdr:pic>
      <xdr:nvPicPr>
        <xdr:cNvPr id="77" name="_x3194353253">
          <a:extLst>
            <a:ext uri="{FF2B5EF4-FFF2-40B4-BE49-F238E27FC236}">
              <a16:creationId xmlns:a16="http://schemas.microsoft.com/office/drawing/2014/main" xmlns="" id="{F78EB24F-5F00-184A-B905-536ABC613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414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48</xdr:row>
      <xdr:rowOff>676275</xdr:rowOff>
    </xdr:to>
    <xdr:pic>
      <xdr:nvPicPr>
        <xdr:cNvPr id="78" name="_x6440814168">
          <a:extLst>
            <a:ext uri="{FF2B5EF4-FFF2-40B4-BE49-F238E27FC236}">
              <a16:creationId xmlns:a16="http://schemas.microsoft.com/office/drawing/2014/main" xmlns="" id="{0CB53BAF-5A74-444B-8CBF-CA0846688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471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49</xdr:row>
      <xdr:rowOff>676275</xdr:rowOff>
    </xdr:to>
    <xdr:pic>
      <xdr:nvPicPr>
        <xdr:cNvPr id="79" name="_x5580768259">
          <a:extLst>
            <a:ext uri="{FF2B5EF4-FFF2-40B4-BE49-F238E27FC236}">
              <a16:creationId xmlns:a16="http://schemas.microsoft.com/office/drawing/2014/main" xmlns="" id="{98354E7E-B14A-1B49-BBF5-AB8B47378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528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50</xdr:row>
      <xdr:rowOff>676275</xdr:rowOff>
    </xdr:to>
    <xdr:pic>
      <xdr:nvPicPr>
        <xdr:cNvPr id="80" name="_x2370857909">
          <a:extLst>
            <a:ext uri="{FF2B5EF4-FFF2-40B4-BE49-F238E27FC236}">
              <a16:creationId xmlns:a16="http://schemas.microsoft.com/office/drawing/2014/main" xmlns="" id="{548CD824-04C0-2748-885B-166201357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585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51</xdr:row>
      <xdr:rowOff>676275</xdr:rowOff>
    </xdr:to>
    <xdr:pic>
      <xdr:nvPicPr>
        <xdr:cNvPr id="82" name="_x6492186270">
          <a:extLst>
            <a:ext uri="{FF2B5EF4-FFF2-40B4-BE49-F238E27FC236}">
              <a16:creationId xmlns:a16="http://schemas.microsoft.com/office/drawing/2014/main" xmlns="" id="{6A95C485-C7B9-7D4C-AB7A-7987BF00E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700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52</xdr:row>
      <xdr:rowOff>676275</xdr:rowOff>
    </xdr:to>
    <xdr:pic>
      <xdr:nvPicPr>
        <xdr:cNvPr id="85" name="_x5799693159">
          <a:extLst>
            <a:ext uri="{FF2B5EF4-FFF2-40B4-BE49-F238E27FC236}">
              <a16:creationId xmlns:a16="http://schemas.microsoft.com/office/drawing/2014/main" xmlns="" id="{3C570727-4A0A-B847-9051-4450471B1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871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53</xdr:row>
      <xdr:rowOff>676275</xdr:rowOff>
    </xdr:to>
    <xdr:pic>
      <xdr:nvPicPr>
        <xdr:cNvPr id="86" name="_x1841589160">
          <a:extLst>
            <a:ext uri="{FF2B5EF4-FFF2-40B4-BE49-F238E27FC236}">
              <a16:creationId xmlns:a16="http://schemas.microsoft.com/office/drawing/2014/main" xmlns="" id="{33454FAE-5590-0D44-87B3-369A26B2C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928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54</xdr:row>
      <xdr:rowOff>676275</xdr:rowOff>
    </xdr:to>
    <xdr:pic>
      <xdr:nvPicPr>
        <xdr:cNvPr id="87" name="_x2075988943">
          <a:extLst>
            <a:ext uri="{FF2B5EF4-FFF2-40B4-BE49-F238E27FC236}">
              <a16:creationId xmlns:a16="http://schemas.microsoft.com/office/drawing/2014/main" xmlns="" id="{90AF7D69-803F-1C46-AD65-E4CD2830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986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55</xdr:row>
      <xdr:rowOff>676275</xdr:rowOff>
    </xdr:to>
    <xdr:pic>
      <xdr:nvPicPr>
        <xdr:cNvPr id="90" name="_x9368742796">
          <a:extLst>
            <a:ext uri="{FF2B5EF4-FFF2-40B4-BE49-F238E27FC236}">
              <a16:creationId xmlns:a16="http://schemas.microsoft.com/office/drawing/2014/main" xmlns="" id="{9CDB1E20-6E21-E74A-A5DB-1DB1C052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157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56</xdr:row>
      <xdr:rowOff>676275</xdr:rowOff>
    </xdr:to>
    <xdr:pic>
      <xdr:nvPicPr>
        <xdr:cNvPr id="91" name="_x5921075001">
          <a:extLst>
            <a:ext uri="{FF2B5EF4-FFF2-40B4-BE49-F238E27FC236}">
              <a16:creationId xmlns:a16="http://schemas.microsoft.com/office/drawing/2014/main" xmlns="" id="{5228F320-4622-DC44-AD36-C1A7E22CF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214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57</xdr:row>
      <xdr:rowOff>676275</xdr:rowOff>
    </xdr:to>
    <xdr:pic>
      <xdr:nvPicPr>
        <xdr:cNvPr id="93" name="_x5127499157">
          <a:extLst>
            <a:ext uri="{FF2B5EF4-FFF2-40B4-BE49-F238E27FC236}">
              <a16:creationId xmlns:a16="http://schemas.microsoft.com/office/drawing/2014/main" xmlns="" id="{E37FE76B-B780-0A4F-B890-7BB8536CE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328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58</xdr:row>
      <xdr:rowOff>676275</xdr:rowOff>
    </xdr:to>
    <xdr:pic>
      <xdr:nvPicPr>
        <xdr:cNvPr id="94" name="_x1976205085">
          <a:extLst>
            <a:ext uri="{FF2B5EF4-FFF2-40B4-BE49-F238E27FC236}">
              <a16:creationId xmlns:a16="http://schemas.microsoft.com/office/drawing/2014/main" xmlns="" id="{99E89615-BF91-0E4F-98E6-FC50325CE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386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59</xdr:row>
      <xdr:rowOff>676275</xdr:rowOff>
    </xdr:to>
    <xdr:pic>
      <xdr:nvPicPr>
        <xdr:cNvPr id="95" name="_x4692951173">
          <a:extLst>
            <a:ext uri="{FF2B5EF4-FFF2-40B4-BE49-F238E27FC236}">
              <a16:creationId xmlns:a16="http://schemas.microsoft.com/office/drawing/2014/main" xmlns="" id="{12DA54B5-1052-D844-8344-AE7DBE37A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443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60</xdr:row>
      <xdr:rowOff>676275</xdr:rowOff>
    </xdr:to>
    <xdr:pic>
      <xdr:nvPicPr>
        <xdr:cNvPr id="96" name="_x6352906202">
          <a:extLst>
            <a:ext uri="{FF2B5EF4-FFF2-40B4-BE49-F238E27FC236}">
              <a16:creationId xmlns:a16="http://schemas.microsoft.com/office/drawing/2014/main" xmlns="" id="{ACF4DA8A-CAFB-6249-A7D3-2B39B0210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500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61</xdr:row>
      <xdr:rowOff>676275</xdr:rowOff>
    </xdr:to>
    <xdr:pic>
      <xdr:nvPicPr>
        <xdr:cNvPr id="99" name="_x8391078274">
          <a:extLst>
            <a:ext uri="{FF2B5EF4-FFF2-40B4-BE49-F238E27FC236}">
              <a16:creationId xmlns:a16="http://schemas.microsoft.com/office/drawing/2014/main" xmlns="" id="{5FD72650-2E5B-3046-9301-E99FED9A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671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62</xdr:row>
      <xdr:rowOff>676275</xdr:rowOff>
    </xdr:to>
    <xdr:pic>
      <xdr:nvPicPr>
        <xdr:cNvPr id="101" name="_x1789180948">
          <a:extLst>
            <a:ext uri="{FF2B5EF4-FFF2-40B4-BE49-F238E27FC236}">
              <a16:creationId xmlns:a16="http://schemas.microsoft.com/office/drawing/2014/main" xmlns="" id="{59A245E3-F55E-6145-992F-BBF322CC1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786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63</xdr:row>
      <xdr:rowOff>676275</xdr:rowOff>
    </xdr:to>
    <xdr:pic>
      <xdr:nvPicPr>
        <xdr:cNvPr id="102" name="_x3530334718">
          <a:extLst>
            <a:ext uri="{FF2B5EF4-FFF2-40B4-BE49-F238E27FC236}">
              <a16:creationId xmlns:a16="http://schemas.microsoft.com/office/drawing/2014/main" xmlns="" id="{B3FC831D-0F4A-D846-8B6A-D95BF6C4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843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64</xdr:row>
      <xdr:rowOff>676275</xdr:rowOff>
    </xdr:to>
    <xdr:pic>
      <xdr:nvPicPr>
        <xdr:cNvPr id="103" name="_x9467340209">
          <a:extLst>
            <a:ext uri="{FF2B5EF4-FFF2-40B4-BE49-F238E27FC236}">
              <a16:creationId xmlns:a16="http://schemas.microsoft.com/office/drawing/2014/main" xmlns="" id="{F8F9F198-0CFA-784F-82E7-D4ADBD7E8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900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65</xdr:row>
      <xdr:rowOff>676275</xdr:rowOff>
    </xdr:to>
    <xdr:pic>
      <xdr:nvPicPr>
        <xdr:cNvPr id="104" name="_x4861620157">
          <a:extLst>
            <a:ext uri="{FF2B5EF4-FFF2-40B4-BE49-F238E27FC236}">
              <a16:creationId xmlns:a16="http://schemas.microsoft.com/office/drawing/2014/main" xmlns="" id="{0C8AE089-EB5C-F146-916A-3DFA987EF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5957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66</xdr:row>
      <xdr:rowOff>676275</xdr:rowOff>
    </xdr:to>
    <xdr:pic>
      <xdr:nvPicPr>
        <xdr:cNvPr id="105" name="_x4936427604">
          <a:extLst>
            <a:ext uri="{FF2B5EF4-FFF2-40B4-BE49-F238E27FC236}">
              <a16:creationId xmlns:a16="http://schemas.microsoft.com/office/drawing/2014/main" xmlns="" id="{A0C7A7DF-E096-2740-9A28-31FCD73FA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014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67</xdr:row>
      <xdr:rowOff>676275</xdr:rowOff>
    </xdr:to>
    <xdr:pic>
      <xdr:nvPicPr>
        <xdr:cNvPr id="106" name="_x8805640469">
          <a:extLst>
            <a:ext uri="{FF2B5EF4-FFF2-40B4-BE49-F238E27FC236}">
              <a16:creationId xmlns:a16="http://schemas.microsoft.com/office/drawing/2014/main" xmlns="" id="{F8A20378-2BE4-B043-83E0-8B953A66F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071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68</xdr:row>
      <xdr:rowOff>676275</xdr:rowOff>
    </xdr:to>
    <xdr:pic>
      <xdr:nvPicPr>
        <xdr:cNvPr id="107" name="_x6403259810">
          <a:extLst>
            <a:ext uri="{FF2B5EF4-FFF2-40B4-BE49-F238E27FC236}">
              <a16:creationId xmlns:a16="http://schemas.microsoft.com/office/drawing/2014/main" xmlns="" id="{153FEA25-7AFC-D648-9E36-8063F49DB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129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69</xdr:row>
      <xdr:rowOff>676275</xdr:rowOff>
    </xdr:to>
    <xdr:pic>
      <xdr:nvPicPr>
        <xdr:cNvPr id="108" name="_x8963427233">
          <a:extLst>
            <a:ext uri="{FF2B5EF4-FFF2-40B4-BE49-F238E27FC236}">
              <a16:creationId xmlns:a16="http://schemas.microsoft.com/office/drawing/2014/main" xmlns="" id="{D44E5686-56A5-9745-B3EF-56BE4DCC4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186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70</xdr:row>
      <xdr:rowOff>676275</xdr:rowOff>
    </xdr:to>
    <xdr:pic>
      <xdr:nvPicPr>
        <xdr:cNvPr id="109" name="_x8677557583">
          <a:extLst>
            <a:ext uri="{FF2B5EF4-FFF2-40B4-BE49-F238E27FC236}">
              <a16:creationId xmlns:a16="http://schemas.microsoft.com/office/drawing/2014/main" xmlns="" id="{1F116AA5-750C-2948-9BB8-BA27CE151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243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71</xdr:row>
      <xdr:rowOff>676275</xdr:rowOff>
    </xdr:to>
    <xdr:pic>
      <xdr:nvPicPr>
        <xdr:cNvPr id="110" name="_x1971657440">
          <a:extLst>
            <a:ext uri="{FF2B5EF4-FFF2-40B4-BE49-F238E27FC236}">
              <a16:creationId xmlns:a16="http://schemas.microsoft.com/office/drawing/2014/main" xmlns="" id="{79D31EDB-2EE5-B44E-99E3-8A6A606E8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300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72</xdr:row>
      <xdr:rowOff>676275</xdr:rowOff>
    </xdr:to>
    <xdr:pic>
      <xdr:nvPicPr>
        <xdr:cNvPr id="113" name="_x1090611596">
          <a:extLst>
            <a:ext uri="{FF2B5EF4-FFF2-40B4-BE49-F238E27FC236}">
              <a16:creationId xmlns:a16="http://schemas.microsoft.com/office/drawing/2014/main" xmlns="" id="{6D5249B7-597E-FE4D-987C-DBB7D53A3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471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73</xdr:row>
      <xdr:rowOff>676275</xdr:rowOff>
    </xdr:to>
    <xdr:pic>
      <xdr:nvPicPr>
        <xdr:cNvPr id="114" name="_x0864342018">
          <a:extLst>
            <a:ext uri="{FF2B5EF4-FFF2-40B4-BE49-F238E27FC236}">
              <a16:creationId xmlns:a16="http://schemas.microsoft.com/office/drawing/2014/main" xmlns="" id="{768D6309-DD76-1E4C-8B7C-A614F82E5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529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74</xdr:row>
      <xdr:rowOff>676275</xdr:rowOff>
    </xdr:to>
    <xdr:pic>
      <xdr:nvPicPr>
        <xdr:cNvPr id="115" name="_x0166560363">
          <a:extLst>
            <a:ext uri="{FF2B5EF4-FFF2-40B4-BE49-F238E27FC236}">
              <a16:creationId xmlns:a16="http://schemas.microsoft.com/office/drawing/2014/main" xmlns="" id="{DFEE5DCA-59A4-2A4A-82E6-2212BB35C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586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75</xdr:row>
      <xdr:rowOff>676275</xdr:rowOff>
    </xdr:to>
    <xdr:pic>
      <xdr:nvPicPr>
        <xdr:cNvPr id="116" name="_x2359809108">
          <a:extLst>
            <a:ext uri="{FF2B5EF4-FFF2-40B4-BE49-F238E27FC236}">
              <a16:creationId xmlns:a16="http://schemas.microsoft.com/office/drawing/2014/main" xmlns="" id="{896E6403-2EF9-BD44-A7F7-DAA18662A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643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76</xdr:row>
      <xdr:rowOff>676275</xdr:rowOff>
    </xdr:to>
    <xdr:pic>
      <xdr:nvPicPr>
        <xdr:cNvPr id="117" name="_x2707698665">
          <a:extLst>
            <a:ext uri="{FF2B5EF4-FFF2-40B4-BE49-F238E27FC236}">
              <a16:creationId xmlns:a16="http://schemas.microsoft.com/office/drawing/2014/main" xmlns="" id="{318BECE9-2DA7-104F-87F0-770C319FF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700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77</xdr:row>
      <xdr:rowOff>676275</xdr:rowOff>
    </xdr:to>
    <xdr:pic>
      <xdr:nvPicPr>
        <xdr:cNvPr id="118" name="_x1575986780">
          <a:extLst>
            <a:ext uri="{FF2B5EF4-FFF2-40B4-BE49-F238E27FC236}">
              <a16:creationId xmlns:a16="http://schemas.microsoft.com/office/drawing/2014/main" xmlns="" id="{5A8B15ED-2AB2-1647-80AC-518FA9F94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757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78</xdr:row>
      <xdr:rowOff>676275</xdr:rowOff>
    </xdr:to>
    <xdr:pic>
      <xdr:nvPicPr>
        <xdr:cNvPr id="119" name="_x8627452807">
          <a:extLst>
            <a:ext uri="{FF2B5EF4-FFF2-40B4-BE49-F238E27FC236}">
              <a16:creationId xmlns:a16="http://schemas.microsoft.com/office/drawing/2014/main" xmlns="" id="{9167B7EB-04B3-364A-85DC-58E354E76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814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79</xdr:row>
      <xdr:rowOff>676275</xdr:rowOff>
    </xdr:to>
    <xdr:pic>
      <xdr:nvPicPr>
        <xdr:cNvPr id="120" name="_x5447232946">
          <a:extLst>
            <a:ext uri="{FF2B5EF4-FFF2-40B4-BE49-F238E27FC236}">
              <a16:creationId xmlns:a16="http://schemas.microsoft.com/office/drawing/2014/main" xmlns="" id="{6C39B0B7-0E1D-0943-9F6A-B8C026A02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871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80</xdr:row>
      <xdr:rowOff>676275</xdr:rowOff>
    </xdr:to>
    <xdr:pic>
      <xdr:nvPicPr>
        <xdr:cNvPr id="121" name="_x0990493456">
          <a:extLst>
            <a:ext uri="{FF2B5EF4-FFF2-40B4-BE49-F238E27FC236}">
              <a16:creationId xmlns:a16="http://schemas.microsoft.com/office/drawing/2014/main" xmlns="" id="{E55D0A80-F876-664A-A97E-41BC542EB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929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81</xdr:row>
      <xdr:rowOff>676275</xdr:rowOff>
    </xdr:to>
    <xdr:pic>
      <xdr:nvPicPr>
        <xdr:cNvPr id="122" name="_x0860279447">
          <a:extLst>
            <a:ext uri="{FF2B5EF4-FFF2-40B4-BE49-F238E27FC236}">
              <a16:creationId xmlns:a16="http://schemas.microsoft.com/office/drawing/2014/main" xmlns="" id="{38DA5A40-F6FE-7A45-AA8B-42CDB9725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6986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82</xdr:row>
      <xdr:rowOff>676275</xdr:rowOff>
    </xdr:to>
    <xdr:pic>
      <xdr:nvPicPr>
        <xdr:cNvPr id="123" name="_x7423659363">
          <a:extLst>
            <a:ext uri="{FF2B5EF4-FFF2-40B4-BE49-F238E27FC236}">
              <a16:creationId xmlns:a16="http://schemas.microsoft.com/office/drawing/2014/main" xmlns="" id="{997E6456-8395-9F48-BAC4-A05166F86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043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83</xdr:row>
      <xdr:rowOff>676275</xdr:rowOff>
    </xdr:to>
    <xdr:pic>
      <xdr:nvPicPr>
        <xdr:cNvPr id="124" name="_x7201302504">
          <a:extLst>
            <a:ext uri="{FF2B5EF4-FFF2-40B4-BE49-F238E27FC236}">
              <a16:creationId xmlns:a16="http://schemas.microsoft.com/office/drawing/2014/main" xmlns="" id="{C0F0F278-2BF9-A642-A1BE-0F5B6A555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100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84</xdr:row>
      <xdr:rowOff>676275</xdr:rowOff>
    </xdr:to>
    <xdr:pic>
      <xdr:nvPicPr>
        <xdr:cNvPr id="125" name="_x3745571937">
          <a:extLst>
            <a:ext uri="{FF2B5EF4-FFF2-40B4-BE49-F238E27FC236}">
              <a16:creationId xmlns:a16="http://schemas.microsoft.com/office/drawing/2014/main" xmlns="" id="{78CAD1D7-398A-6D4D-967E-33BE05271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157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85</xdr:row>
      <xdr:rowOff>676275</xdr:rowOff>
    </xdr:to>
    <xdr:pic>
      <xdr:nvPicPr>
        <xdr:cNvPr id="126" name="_x2369321195">
          <a:extLst>
            <a:ext uri="{FF2B5EF4-FFF2-40B4-BE49-F238E27FC236}">
              <a16:creationId xmlns:a16="http://schemas.microsoft.com/office/drawing/2014/main" xmlns="" id="{BF374E13-4BE8-1141-8F68-6DA05E65E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214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86</xdr:row>
      <xdr:rowOff>676275</xdr:rowOff>
    </xdr:to>
    <xdr:pic>
      <xdr:nvPicPr>
        <xdr:cNvPr id="127" name="_x7307621424">
          <a:extLst>
            <a:ext uri="{FF2B5EF4-FFF2-40B4-BE49-F238E27FC236}">
              <a16:creationId xmlns:a16="http://schemas.microsoft.com/office/drawing/2014/main" xmlns="" id="{C9F34978-844C-B54D-883C-D3416BECA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272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87</xdr:row>
      <xdr:rowOff>676275</xdr:rowOff>
    </xdr:to>
    <xdr:pic>
      <xdr:nvPicPr>
        <xdr:cNvPr id="128" name="_x2175228066">
          <a:extLst>
            <a:ext uri="{FF2B5EF4-FFF2-40B4-BE49-F238E27FC236}">
              <a16:creationId xmlns:a16="http://schemas.microsoft.com/office/drawing/2014/main" xmlns="" id="{E08EDA6A-8E9C-D142-B49A-0A50B448E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329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88</xdr:row>
      <xdr:rowOff>676275</xdr:rowOff>
    </xdr:to>
    <xdr:pic>
      <xdr:nvPicPr>
        <xdr:cNvPr id="129" name="_x6430754663">
          <a:extLst>
            <a:ext uri="{FF2B5EF4-FFF2-40B4-BE49-F238E27FC236}">
              <a16:creationId xmlns:a16="http://schemas.microsoft.com/office/drawing/2014/main" xmlns="" id="{0DEFB91A-A7F2-2541-A7DF-B58D6DFB0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386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89</xdr:row>
      <xdr:rowOff>676275</xdr:rowOff>
    </xdr:to>
    <xdr:pic>
      <xdr:nvPicPr>
        <xdr:cNvPr id="130" name="_x0713917273">
          <a:extLst>
            <a:ext uri="{FF2B5EF4-FFF2-40B4-BE49-F238E27FC236}">
              <a16:creationId xmlns:a16="http://schemas.microsoft.com/office/drawing/2014/main" xmlns="" id="{BA8D81A3-038B-7043-85D0-D61A04682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443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90</xdr:row>
      <xdr:rowOff>676275</xdr:rowOff>
    </xdr:to>
    <xdr:pic>
      <xdr:nvPicPr>
        <xdr:cNvPr id="132" name="_x3281069263">
          <a:extLst>
            <a:ext uri="{FF2B5EF4-FFF2-40B4-BE49-F238E27FC236}">
              <a16:creationId xmlns:a16="http://schemas.microsoft.com/office/drawing/2014/main" xmlns="" id="{88A3BF8E-F0A0-524A-9177-4806BC85B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557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91</xdr:row>
      <xdr:rowOff>676275</xdr:rowOff>
    </xdr:to>
    <xdr:pic>
      <xdr:nvPicPr>
        <xdr:cNvPr id="133" name="_x7602125729">
          <a:extLst>
            <a:ext uri="{FF2B5EF4-FFF2-40B4-BE49-F238E27FC236}">
              <a16:creationId xmlns:a16="http://schemas.microsoft.com/office/drawing/2014/main" xmlns="" id="{B095951D-F23D-E949-844E-21077E6BE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614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92</xdr:row>
      <xdr:rowOff>676275</xdr:rowOff>
    </xdr:to>
    <xdr:pic>
      <xdr:nvPicPr>
        <xdr:cNvPr id="134" name="_x1460669580">
          <a:extLst>
            <a:ext uri="{FF2B5EF4-FFF2-40B4-BE49-F238E27FC236}">
              <a16:creationId xmlns:a16="http://schemas.microsoft.com/office/drawing/2014/main" xmlns="" id="{F2AE6D30-B008-2D4E-80E7-80EAB97EF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672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93</xdr:row>
      <xdr:rowOff>676275</xdr:rowOff>
    </xdr:to>
    <xdr:pic>
      <xdr:nvPicPr>
        <xdr:cNvPr id="135" name="_x6729838854">
          <a:extLst>
            <a:ext uri="{FF2B5EF4-FFF2-40B4-BE49-F238E27FC236}">
              <a16:creationId xmlns:a16="http://schemas.microsoft.com/office/drawing/2014/main" xmlns="" id="{EF2FC32C-CA8E-5C4D-9A95-92A2305B2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729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94</xdr:row>
      <xdr:rowOff>676275</xdr:rowOff>
    </xdr:to>
    <xdr:pic>
      <xdr:nvPicPr>
        <xdr:cNvPr id="136" name="_x5830484524">
          <a:extLst>
            <a:ext uri="{FF2B5EF4-FFF2-40B4-BE49-F238E27FC236}">
              <a16:creationId xmlns:a16="http://schemas.microsoft.com/office/drawing/2014/main" xmlns="" id="{BEC85EA2-02B3-6249-A563-3E6C69187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786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95</xdr:row>
      <xdr:rowOff>676275</xdr:rowOff>
    </xdr:to>
    <xdr:pic>
      <xdr:nvPicPr>
        <xdr:cNvPr id="138" name="_x8469996472">
          <a:extLst>
            <a:ext uri="{FF2B5EF4-FFF2-40B4-BE49-F238E27FC236}">
              <a16:creationId xmlns:a16="http://schemas.microsoft.com/office/drawing/2014/main" xmlns="" id="{4ED04082-D69F-6A45-B977-0EBE6B332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7900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96</xdr:row>
      <xdr:rowOff>676275</xdr:rowOff>
    </xdr:to>
    <xdr:pic>
      <xdr:nvPicPr>
        <xdr:cNvPr id="140" name="_x3402215610">
          <a:extLst>
            <a:ext uri="{FF2B5EF4-FFF2-40B4-BE49-F238E27FC236}">
              <a16:creationId xmlns:a16="http://schemas.microsoft.com/office/drawing/2014/main" xmlns="" id="{4C186713-5406-CC44-8800-A0C1A51CD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014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97</xdr:row>
      <xdr:rowOff>676275</xdr:rowOff>
    </xdr:to>
    <xdr:pic>
      <xdr:nvPicPr>
        <xdr:cNvPr id="141" name="_x9378880861">
          <a:extLst>
            <a:ext uri="{FF2B5EF4-FFF2-40B4-BE49-F238E27FC236}">
              <a16:creationId xmlns:a16="http://schemas.microsoft.com/office/drawing/2014/main" xmlns="" id="{9EE83856-2583-8C42-9E76-7B3F3130F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072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98</xdr:row>
      <xdr:rowOff>676275</xdr:rowOff>
    </xdr:to>
    <xdr:pic>
      <xdr:nvPicPr>
        <xdr:cNvPr id="142" name="_x2717635626">
          <a:extLst>
            <a:ext uri="{FF2B5EF4-FFF2-40B4-BE49-F238E27FC236}">
              <a16:creationId xmlns:a16="http://schemas.microsoft.com/office/drawing/2014/main" xmlns="" id="{9D65180D-9EED-D841-8993-665F5FF2E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129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99</xdr:row>
      <xdr:rowOff>676275</xdr:rowOff>
    </xdr:to>
    <xdr:pic>
      <xdr:nvPicPr>
        <xdr:cNvPr id="143" name="_x3251336831">
          <a:extLst>
            <a:ext uri="{FF2B5EF4-FFF2-40B4-BE49-F238E27FC236}">
              <a16:creationId xmlns:a16="http://schemas.microsoft.com/office/drawing/2014/main" xmlns="" id="{5F1469EB-371B-4A4E-AFD4-FD6627A93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186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100</xdr:row>
      <xdr:rowOff>676275</xdr:rowOff>
    </xdr:to>
    <xdr:pic>
      <xdr:nvPicPr>
        <xdr:cNvPr id="145" name="_x4130271497">
          <a:extLst>
            <a:ext uri="{FF2B5EF4-FFF2-40B4-BE49-F238E27FC236}">
              <a16:creationId xmlns:a16="http://schemas.microsoft.com/office/drawing/2014/main" xmlns="" id="{B38B0D38-6C31-EB41-8A2E-3FC0FAAB7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300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101</xdr:row>
      <xdr:rowOff>676275</xdr:rowOff>
    </xdr:to>
    <xdr:pic>
      <xdr:nvPicPr>
        <xdr:cNvPr id="146" name="_x3196489896">
          <a:extLst>
            <a:ext uri="{FF2B5EF4-FFF2-40B4-BE49-F238E27FC236}">
              <a16:creationId xmlns:a16="http://schemas.microsoft.com/office/drawing/2014/main" xmlns="" id="{0E2DE711-07A3-D746-8183-FD52D0B2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357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102</xdr:row>
      <xdr:rowOff>676275</xdr:rowOff>
    </xdr:to>
    <xdr:pic>
      <xdr:nvPicPr>
        <xdr:cNvPr id="147" name="_x5211890918">
          <a:extLst>
            <a:ext uri="{FF2B5EF4-FFF2-40B4-BE49-F238E27FC236}">
              <a16:creationId xmlns:a16="http://schemas.microsoft.com/office/drawing/2014/main" xmlns="" id="{62CA3096-DE9B-004E-893D-21B811F54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415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103</xdr:row>
      <xdr:rowOff>676275</xdr:rowOff>
    </xdr:to>
    <xdr:pic>
      <xdr:nvPicPr>
        <xdr:cNvPr id="148" name="_x2717392331">
          <a:extLst>
            <a:ext uri="{FF2B5EF4-FFF2-40B4-BE49-F238E27FC236}">
              <a16:creationId xmlns:a16="http://schemas.microsoft.com/office/drawing/2014/main" xmlns="" id="{4697768F-D012-4147-8290-E5A585F51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472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104</xdr:row>
      <xdr:rowOff>676275</xdr:rowOff>
    </xdr:to>
    <xdr:pic>
      <xdr:nvPicPr>
        <xdr:cNvPr id="150" name="_x5535224968">
          <a:extLst>
            <a:ext uri="{FF2B5EF4-FFF2-40B4-BE49-F238E27FC236}">
              <a16:creationId xmlns:a16="http://schemas.microsoft.com/office/drawing/2014/main" xmlns="" id="{9A10BA85-369B-EE48-8F39-F936197AD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586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105</xdr:row>
      <xdr:rowOff>676275</xdr:rowOff>
    </xdr:to>
    <xdr:pic>
      <xdr:nvPicPr>
        <xdr:cNvPr id="151" name="_x8035021051">
          <a:extLst>
            <a:ext uri="{FF2B5EF4-FFF2-40B4-BE49-F238E27FC236}">
              <a16:creationId xmlns:a16="http://schemas.microsoft.com/office/drawing/2014/main" xmlns="" id="{D8D321B8-4403-4442-8D3F-C526AB928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643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106</xdr:row>
      <xdr:rowOff>676275</xdr:rowOff>
    </xdr:to>
    <xdr:pic>
      <xdr:nvPicPr>
        <xdr:cNvPr id="152" name="_x9467822059">
          <a:extLst>
            <a:ext uri="{FF2B5EF4-FFF2-40B4-BE49-F238E27FC236}">
              <a16:creationId xmlns:a16="http://schemas.microsoft.com/office/drawing/2014/main" xmlns="" id="{D6607C05-AF0E-994F-B401-01361AA19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700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107</xdr:row>
      <xdr:rowOff>676275</xdr:rowOff>
    </xdr:to>
    <xdr:pic>
      <xdr:nvPicPr>
        <xdr:cNvPr id="154" name="_x3225493330">
          <a:extLst>
            <a:ext uri="{FF2B5EF4-FFF2-40B4-BE49-F238E27FC236}">
              <a16:creationId xmlns:a16="http://schemas.microsoft.com/office/drawing/2014/main" xmlns="" id="{CFEFABA3-E630-9445-8288-1EB5CE9C6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815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108</xdr:row>
      <xdr:rowOff>676275</xdr:rowOff>
    </xdr:to>
    <xdr:pic>
      <xdr:nvPicPr>
        <xdr:cNvPr id="157" name="_x8496893727">
          <a:extLst>
            <a:ext uri="{FF2B5EF4-FFF2-40B4-BE49-F238E27FC236}">
              <a16:creationId xmlns:a16="http://schemas.microsoft.com/office/drawing/2014/main" xmlns="" id="{D6A9DB55-D2F7-5649-AA5C-CB6D8A220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8986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109</xdr:row>
      <xdr:rowOff>676275</xdr:rowOff>
    </xdr:to>
    <xdr:pic>
      <xdr:nvPicPr>
        <xdr:cNvPr id="159" name="_x7969274911">
          <a:extLst>
            <a:ext uri="{FF2B5EF4-FFF2-40B4-BE49-F238E27FC236}">
              <a16:creationId xmlns:a16="http://schemas.microsoft.com/office/drawing/2014/main" xmlns="" id="{41CED32D-F244-3D44-89A1-5A59EF365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100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110</xdr:row>
      <xdr:rowOff>676275</xdr:rowOff>
    </xdr:to>
    <xdr:pic>
      <xdr:nvPicPr>
        <xdr:cNvPr id="164" name="_x9038289149">
          <a:extLst>
            <a:ext uri="{FF2B5EF4-FFF2-40B4-BE49-F238E27FC236}">
              <a16:creationId xmlns:a16="http://schemas.microsoft.com/office/drawing/2014/main" xmlns="" id="{5126BCCD-2DED-2746-9FAB-E66D92649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386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111</xdr:row>
      <xdr:rowOff>676275</xdr:rowOff>
    </xdr:to>
    <xdr:pic>
      <xdr:nvPicPr>
        <xdr:cNvPr id="166" name="_x4289466086">
          <a:extLst>
            <a:ext uri="{FF2B5EF4-FFF2-40B4-BE49-F238E27FC236}">
              <a16:creationId xmlns:a16="http://schemas.microsoft.com/office/drawing/2014/main" xmlns="" id="{F71DD62A-9DAD-644D-BC2A-AF1736BB7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500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112</xdr:row>
      <xdr:rowOff>676275</xdr:rowOff>
    </xdr:to>
    <xdr:pic>
      <xdr:nvPicPr>
        <xdr:cNvPr id="167" name="_x2922643012">
          <a:extLst>
            <a:ext uri="{FF2B5EF4-FFF2-40B4-BE49-F238E27FC236}">
              <a16:creationId xmlns:a16="http://schemas.microsoft.com/office/drawing/2014/main" xmlns="" id="{A5925432-03EC-8946-A7E8-7C677EEB9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558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113</xdr:row>
      <xdr:rowOff>676275</xdr:rowOff>
    </xdr:to>
    <xdr:pic>
      <xdr:nvPicPr>
        <xdr:cNvPr id="169" name="_x9620343188">
          <a:extLst>
            <a:ext uri="{FF2B5EF4-FFF2-40B4-BE49-F238E27FC236}">
              <a16:creationId xmlns:a16="http://schemas.microsoft.com/office/drawing/2014/main" xmlns="" id="{C3AFBD6C-C06D-7542-BEBC-D30DEA067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672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114</xdr:row>
      <xdr:rowOff>676275</xdr:rowOff>
    </xdr:to>
    <xdr:pic>
      <xdr:nvPicPr>
        <xdr:cNvPr id="170" name="_x1473519568">
          <a:extLst>
            <a:ext uri="{FF2B5EF4-FFF2-40B4-BE49-F238E27FC236}">
              <a16:creationId xmlns:a16="http://schemas.microsoft.com/office/drawing/2014/main" xmlns="" id="{F1508EB6-B006-9241-82DE-1ED12DB9C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729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115</xdr:row>
      <xdr:rowOff>676275</xdr:rowOff>
    </xdr:to>
    <xdr:pic>
      <xdr:nvPicPr>
        <xdr:cNvPr id="173" name="_x0133566714">
          <a:extLst>
            <a:ext uri="{FF2B5EF4-FFF2-40B4-BE49-F238E27FC236}">
              <a16:creationId xmlns:a16="http://schemas.microsoft.com/office/drawing/2014/main" xmlns="" id="{560CAC47-D72D-3644-A0AC-008A8C808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900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116</xdr:row>
      <xdr:rowOff>676275</xdr:rowOff>
    </xdr:to>
    <xdr:pic>
      <xdr:nvPicPr>
        <xdr:cNvPr id="174" name="_x9786124725">
          <a:extLst>
            <a:ext uri="{FF2B5EF4-FFF2-40B4-BE49-F238E27FC236}">
              <a16:creationId xmlns:a16="http://schemas.microsoft.com/office/drawing/2014/main" xmlns="" id="{2CA735F3-47D2-B246-8400-AE54899F1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9958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117</xdr:row>
      <xdr:rowOff>676275</xdr:rowOff>
    </xdr:to>
    <xdr:pic>
      <xdr:nvPicPr>
        <xdr:cNvPr id="175" name="_x2473552252">
          <a:extLst>
            <a:ext uri="{FF2B5EF4-FFF2-40B4-BE49-F238E27FC236}">
              <a16:creationId xmlns:a16="http://schemas.microsoft.com/office/drawing/2014/main" xmlns="" id="{B6B3D50C-D1EE-4D46-98A5-CEB3646F0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015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118</xdr:row>
      <xdr:rowOff>676275</xdr:rowOff>
    </xdr:to>
    <xdr:pic>
      <xdr:nvPicPr>
        <xdr:cNvPr id="178" name="_x3738070650">
          <a:extLst>
            <a:ext uri="{FF2B5EF4-FFF2-40B4-BE49-F238E27FC236}">
              <a16:creationId xmlns:a16="http://schemas.microsoft.com/office/drawing/2014/main" xmlns="" id="{E0D6AB23-DA70-6547-94B3-901AFABDF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186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119</xdr:row>
      <xdr:rowOff>676275</xdr:rowOff>
    </xdr:to>
    <xdr:pic>
      <xdr:nvPicPr>
        <xdr:cNvPr id="179" name="_x6683189783">
          <a:extLst>
            <a:ext uri="{FF2B5EF4-FFF2-40B4-BE49-F238E27FC236}">
              <a16:creationId xmlns:a16="http://schemas.microsoft.com/office/drawing/2014/main" xmlns="" id="{1572FC2F-6D84-E04E-969F-8499A7CC0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243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120</xdr:row>
      <xdr:rowOff>676275</xdr:rowOff>
    </xdr:to>
    <xdr:pic>
      <xdr:nvPicPr>
        <xdr:cNvPr id="180" name="_x9449934667">
          <a:extLst>
            <a:ext uri="{FF2B5EF4-FFF2-40B4-BE49-F238E27FC236}">
              <a16:creationId xmlns:a16="http://schemas.microsoft.com/office/drawing/2014/main" xmlns="" id="{3F45923B-75DF-5D4B-AEDF-A79F0730C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300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121</xdr:row>
      <xdr:rowOff>676275</xdr:rowOff>
    </xdr:to>
    <xdr:pic>
      <xdr:nvPicPr>
        <xdr:cNvPr id="181" name="_x2216079638">
          <a:extLst>
            <a:ext uri="{FF2B5EF4-FFF2-40B4-BE49-F238E27FC236}">
              <a16:creationId xmlns:a16="http://schemas.microsoft.com/office/drawing/2014/main" xmlns="" id="{779E4790-DF99-8047-A3DC-0626D18F3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358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122</xdr:row>
      <xdr:rowOff>676275</xdr:rowOff>
    </xdr:to>
    <xdr:pic>
      <xdr:nvPicPr>
        <xdr:cNvPr id="184" name="_x5254932995">
          <a:extLst>
            <a:ext uri="{FF2B5EF4-FFF2-40B4-BE49-F238E27FC236}">
              <a16:creationId xmlns:a16="http://schemas.microsoft.com/office/drawing/2014/main" xmlns="" id="{341FAF95-ECC6-904B-8FA4-66C1915AF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529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123</xdr:row>
      <xdr:rowOff>676275</xdr:rowOff>
    </xdr:to>
    <xdr:pic>
      <xdr:nvPicPr>
        <xdr:cNvPr id="187" name="_x6807281328">
          <a:extLst>
            <a:ext uri="{FF2B5EF4-FFF2-40B4-BE49-F238E27FC236}">
              <a16:creationId xmlns:a16="http://schemas.microsoft.com/office/drawing/2014/main" xmlns="" id="{339A507F-5D64-A24F-AB11-4B2F222D4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701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124</xdr:row>
      <xdr:rowOff>676275</xdr:rowOff>
    </xdr:to>
    <xdr:pic>
      <xdr:nvPicPr>
        <xdr:cNvPr id="188" name="_x0829492836">
          <a:extLst>
            <a:ext uri="{FF2B5EF4-FFF2-40B4-BE49-F238E27FC236}">
              <a16:creationId xmlns:a16="http://schemas.microsoft.com/office/drawing/2014/main" xmlns="" id="{E82F3CA0-13F9-3244-B6B6-F65CEA6DD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758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125</xdr:row>
      <xdr:rowOff>676275</xdr:rowOff>
    </xdr:to>
    <xdr:pic>
      <xdr:nvPicPr>
        <xdr:cNvPr id="190" name="_x5996926911">
          <a:extLst>
            <a:ext uri="{FF2B5EF4-FFF2-40B4-BE49-F238E27FC236}">
              <a16:creationId xmlns:a16="http://schemas.microsoft.com/office/drawing/2014/main" xmlns="" id="{1741CD1C-B905-B340-9623-1815ABBA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872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126</xdr:row>
      <xdr:rowOff>676275</xdr:rowOff>
    </xdr:to>
    <xdr:pic>
      <xdr:nvPicPr>
        <xdr:cNvPr id="191" name="_x3008328050">
          <a:extLst>
            <a:ext uri="{FF2B5EF4-FFF2-40B4-BE49-F238E27FC236}">
              <a16:creationId xmlns:a16="http://schemas.microsoft.com/office/drawing/2014/main" xmlns="" id="{A061790B-FD6E-C040-8BE5-0E774E1E3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929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127</xdr:row>
      <xdr:rowOff>676275</xdr:rowOff>
    </xdr:to>
    <xdr:pic>
      <xdr:nvPicPr>
        <xdr:cNvPr id="192" name="_x6871194565">
          <a:extLst>
            <a:ext uri="{FF2B5EF4-FFF2-40B4-BE49-F238E27FC236}">
              <a16:creationId xmlns:a16="http://schemas.microsoft.com/office/drawing/2014/main" xmlns="" id="{80E19773-6856-B144-87CA-E7D7478DF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0986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128</xdr:row>
      <xdr:rowOff>676275</xdr:rowOff>
    </xdr:to>
    <xdr:pic>
      <xdr:nvPicPr>
        <xdr:cNvPr id="193" name="_x8008830371">
          <a:extLst>
            <a:ext uri="{FF2B5EF4-FFF2-40B4-BE49-F238E27FC236}">
              <a16:creationId xmlns:a16="http://schemas.microsoft.com/office/drawing/2014/main" xmlns="" id="{E582549C-633D-E847-9D98-9BC7098A5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043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129</xdr:row>
      <xdr:rowOff>676275</xdr:rowOff>
    </xdr:to>
    <xdr:pic>
      <xdr:nvPicPr>
        <xdr:cNvPr id="194" name="_x3852426564">
          <a:extLst>
            <a:ext uri="{FF2B5EF4-FFF2-40B4-BE49-F238E27FC236}">
              <a16:creationId xmlns:a16="http://schemas.microsoft.com/office/drawing/2014/main" xmlns="" id="{9C78957F-C162-A845-BAB9-528C6F4FC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101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130</xdr:row>
      <xdr:rowOff>676275</xdr:rowOff>
    </xdr:to>
    <xdr:pic>
      <xdr:nvPicPr>
        <xdr:cNvPr id="195" name="_x8248557314">
          <a:extLst>
            <a:ext uri="{FF2B5EF4-FFF2-40B4-BE49-F238E27FC236}">
              <a16:creationId xmlns:a16="http://schemas.microsoft.com/office/drawing/2014/main" xmlns="" id="{75CFA637-FC07-954D-8C9D-7EC0C42BF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158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131</xdr:row>
      <xdr:rowOff>676275</xdr:rowOff>
    </xdr:to>
    <xdr:pic>
      <xdr:nvPicPr>
        <xdr:cNvPr id="196" name="_x5628707806">
          <a:extLst>
            <a:ext uri="{FF2B5EF4-FFF2-40B4-BE49-F238E27FC236}">
              <a16:creationId xmlns:a16="http://schemas.microsoft.com/office/drawing/2014/main" xmlns="" id="{7E03B381-6061-1F49-BF32-0652ACC53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215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132</xdr:row>
      <xdr:rowOff>676275</xdr:rowOff>
    </xdr:to>
    <xdr:pic>
      <xdr:nvPicPr>
        <xdr:cNvPr id="198" name="_x9965894534">
          <a:extLst>
            <a:ext uri="{FF2B5EF4-FFF2-40B4-BE49-F238E27FC236}">
              <a16:creationId xmlns:a16="http://schemas.microsoft.com/office/drawing/2014/main" xmlns="" id="{DE2AE025-1AF5-BC45-B872-D9C305322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329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133</xdr:row>
      <xdr:rowOff>676275</xdr:rowOff>
    </xdr:to>
    <xdr:pic>
      <xdr:nvPicPr>
        <xdr:cNvPr id="199" name="_x3105808295">
          <a:extLst>
            <a:ext uri="{FF2B5EF4-FFF2-40B4-BE49-F238E27FC236}">
              <a16:creationId xmlns:a16="http://schemas.microsoft.com/office/drawing/2014/main" xmlns="" id="{8224FF7E-0A8D-B04B-B14A-9104DF8D5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386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134</xdr:row>
      <xdr:rowOff>676275</xdr:rowOff>
    </xdr:to>
    <xdr:pic>
      <xdr:nvPicPr>
        <xdr:cNvPr id="200" name="_x1568145218">
          <a:extLst>
            <a:ext uri="{FF2B5EF4-FFF2-40B4-BE49-F238E27FC236}">
              <a16:creationId xmlns:a16="http://schemas.microsoft.com/office/drawing/2014/main" xmlns="" id="{D7264DDA-C88A-6543-BF7B-0600FEE48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443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135</xdr:row>
      <xdr:rowOff>676275</xdr:rowOff>
    </xdr:to>
    <xdr:pic>
      <xdr:nvPicPr>
        <xdr:cNvPr id="201" name="_x3418918398">
          <a:extLst>
            <a:ext uri="{FF2B5EF4-FFF2-40B4-BE49-F238E27FC236}">
              <a16:creationId xmlns:a16="http://schemas.microsoft.com/office/drawing/2014/main" xmlns="" id="{F733213A-AB26-EE44-8CDB-EBA16316A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501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136</xdr:row>
      <xdr:rowOff>676275</xdr:rowOff>
    </xdr:to>
    <xdr:pic>
      <xdr:nvPicPr>
        <xdr:cNvPr id="202" name="_x1870225226">
          <a:extLst>
            <a:ext uri="{FF2B5EF4-FFF2-40B4-BE49-F238E27FC236}">
              <a16:creationId xmlns:a16="http://schemas.microsoft.com/office/drawing/2014/main" xmlns="" id="{D7567CED-99A8-814D-912C-727D7C03D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558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137</xdr:row>
      <xdr:rowOff>676275</xdr:rowOff>
    </xdr:to>
    <xdr:pic>
      <xdr:nvPicPr>
        <xdr:cNvPr id="203" name="_x4993131684">
          <a:extLst>
            <a:ext uri="{FF2B5EF4-FFF2-40B4-BE49-F238E27FC236}">
              <a16:creationId xmlns:a16="http://schemas.microsoft.com/office/drawing/2014/main" xmlns="" id="{F669555E-C843-A34F-916C-89D43EC35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615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138</xdr:row>
      <xdr:rowOff>676275</xdr:rowOff>
    </xdr:to>
    <xdr:pic>
      <xdr:nvPicPr>
        <xdr:cNvPr id="205" name="_x6074872802">
          <a:extLst>
            <a:ext uri="{FF2B5EF4-FFF2-40B4-BE49-F238E27FC236}">
              <a16:creationId xmlns:a16="http://schemas.microsoft.com/office/drawing/2014/main" xmlns="" id="{8581E7B3-84C3-F94F-B8DA-30C920E5D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729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139</xdr:row>
      <xdr:rowOff>676275</xdr:rowOff>
    </xdr:to>
    <xdr:pic>
      <xdr:nvPicPr>
        <xdr:cNvPr id="209" name="_x9472150857">
          <a:extLst>
            <a:ext uri="{FF2B5EF4-FFF2-40B4-BE49-F238E27FC236}">
              <a16:creationId xmlns:a16="http://schemas.microsoft.com/office/drawing/2014/main" xmlns="" id="{EAE06180-E0E6-104D-A3A1-4919124C5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1958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140</xdr:row>
      <xdr:rowOff>676275</xdr:rowOff>
    </xdr:to>
    <xdr:pic>
      <xdr:nvPicPr>
        <xdr:cNvPr id="211" name="_x3202434128">
          <a:extLst>
            <a:ext uri="{FF2B5EF4-FFF2-40B4-BE49-F238E27FC236}">
              <a16:creationId xmlns:a16="http://schemas.microsoft.com/office/drawing/2014/main" xmlns="" id="{67C8425B-7EEE-944F-A7C2-3ED9B2310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072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141</xdr:row>
      <xdr:rowOff>676275</xdr:rowOff>
    </xdr:to>
    <xdr:pic>
      <xdr:nvPicPr>
        <xdr:cNvPr id="215" name="_x8994709294">
          <a:extLst>
            <a:ext uri="{FF2B5EF4-FFF2-40B4-BE49-F238E27FC236}">
              <a16:creationId xmlns:a16="http://schemas.microsoft.com/office/drawing/2014/main" xmlns="" id="{C5A5C6A4-5D55-0E40-BCA9-D6898EB45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301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142</xdr:row>
      <xdr:rowOff>676275</xdr:rowOff>
    </xdr:to>
    <xdr:pic>
      <xdr:nvPicPr>
        <xdr:cNvPr id="216" name="_x8444659609">
          <a:extLst>
            <a:ext uri="{FF2B5EF4-FFF2-40B4-BE49-F238E27FC236}">
              <a16:creationId xmlns:a16="http://schemas.microsoft.com/office/drawing/2014/main" xmlns="" id="{06EEE7EA-9893-6444-AD1E-DDBCA7EDB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358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143</xdr:row>
      <xdr:rowOff>676275</xdr:rowOff>
    </xdr:to>
    <xdr:pic>
      <xdr:nvPicPr>
        <xdr:cNvPr id="218" name="_x3163494477">
          <a:extLst>
            <a:ext uri="{FF2B5EF4-FFF2-40B4-BE49-F238E27FC236}">
              <a16:creationId xmlns:a16="http://schemas.microsoft.com/office/drawing/2014/main" xmlns="" id="{9D81A4AD-60A4-BC4D-859C-292AC53CD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472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144</xdr:row>
      <xdr:rowOff>676275</xdr:rowOff>
    </xdr:to>
    <xdr:pic>
      <xdr:nvPicPr>
        <xdr:cNvPr id="220" name="_x1159850315">
          <a:extLst>
            <a:ext uri="{FF2B5EF4-FFF2-40B4-BE49-F238E27FC236}">
              <a16:creationId xmlns:a16="http://schemas.microsoft.com/office/drawing/2014/main" xmlns="" id="{24AE459D-4E41-E447-936E-600AA2E71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586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145</xdr:row>
      <xdr:rowOff>676275</xdr:rowOff>
    </xdr:to>
    <xdr:pic>
      <xdr:nvPicPr>
        <xdr:cNvPr id="221" name="_x5929153511">
          <a:extLst>
            <a:ext uri="{FF2B5EF4-FFF2-40B4-BE49-F238E27FC236}">
              <a16:creationId xmlns:a16="http://schemas.microsoft.com/office/drawing/2014/main" xmlns="" id="{89E02868-9E6A-3D42-8F09-A320E125B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644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146</xdr:row>
      <xdr:rowOff>676275</xdr:rowOff>
    </xdr:to>
    <xdr:pic>
      <xdr:nvPicPr>
        <xdr:cNvPr id="227" name="_x4902128579">
          <a:extLst>
            <a:ext uri="{FF2B5EF4-FFF2-40B4-BE49-F238E27FC236}">
              <a16:creationId xmlns:a16="http://schemas.microsoft.com/office/drawing/2014/main" xmlns="" id="{49CE4A8B-1E10-9542-BA24-1F02A5E36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2987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147</xdr:row>
      <xdr:rowOff>676275</xdr:rowOff>
    </xdr:to>
    <xdr:pic>
      <xdr:nvPicPr>
        <xdr:cNvPr id="228" name="_x8776371001">
          <a:extLst>
            <a:ext uri="{FF2B5EF4-FFF2-40B4-BE49-F238E27FC236}">
              <a16:creationId xmlns:a16="http://schemas.microsoft.com/office/drawing/2014/main" xmlns="" id="{7D45AE1E-962C-894F-AD78-F0292216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044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148</xdr:row>
      <xdr:rowOff>676275</xdr:rowOff>
    </xdr:to>
    <xdr:pic>
      <xdr:nvPicPr>
        <xdr:cNvPr id="230" name="_x6198356678">
          <a:extLst>
            <a:ext uri="{FF2B5EF4-FFF2-40B4-BE49-F238E27FC236}">
              <a16:creationId xmlns:a16="http://schemas.microsoft.com/office/drawing/2014/main" xmlns="" id="{64F7A4D4-17EF-124E-B113-D9BBCE72A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158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149</xdr:row>
      <xdr:rowOff>676275</xdr:rowOff>
    </xdr:to>
    <xdr:pic>
      <xdr:nvPicPr>
        <xdr:cNvPr id="231" name="_x0954473411">
          <a:extLst>
            <a:ext uri="{FF2B5EF4-FFF2-40B4-BE49-F238E27FC236}">
              <a16:creationId xmlns:a16="http://schemas.microsoft.com/office/drawing/2014/main" xmlns="" id="{03DF69A3-80A8-4743-BD55-F79C4EAF0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215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150</xdr:row>
      <xdr:rowOff>676275</xdr:rowOff>
    </xdr:to>
    <xdr:pic>
      <xdr:nvPicPr>
        <xdr:cNvPr id="233" name="_x7949421480">
          <a:extLst>
            <a:ext uri="{FF2B5EF4-FFF2-40B4-BE49-F238E27FC236}">
              <a16:creationId xmlns:a16="http://schemas.microsoft.com/office/drawing/2014/main" xmlns="" id="{78C8E035-92CB-044A-B83E-E82D7D479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329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151</xdr:row>
      <xdr:rowOff>676275</xdr:rowOff>
    </xdr:to>
    <xdr:pic>
      <xdr:nvPicPr>
        <xdr:cNvPr id="234" name="_x2972718283">
          <a:extLst>
            <a:ext uri="{FF2B5EF4-FFF2-40B4-BE49-F238E27FC236}">
              <a16:creationId xmlns:a16="http://schemas.microsoft.com/office/drawing/2014/main" xmlns="" id="{4DB4BBD6-7A03-224A-A5D0-F549AC624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387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152</xdr:row>
      <xdr:rowOff>676275</xdr:rowOff>
    </xdr:to>
    <xdr:pic>
      <xdr:nvPicPr>
        <xdr:cNvPr id="235" name="_x5764899586">
          <a:extLst>
            <a:ext uri="{FF2B5EF4-FFF2-40B4-BE49-F238E27FC236}">
              <a16:creationId xmlns:a16="http://schemas.microsoft.com/office/drawing/2014/main" xmlns="" id="{D89095DC-7C1C-2041-A9F8-8BC698E10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444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153</xdr:row>
      <xdr:rowOff>676275</xdr:rowOff>
    </xdr:to>
    <xdr:pic>
      <xdr:nvPicPr>
        <xdr:cNvPr id="236" name="_x1343935939">
          <a:extLst>
            <a:ext uri="{FF2B5EF4-FFF2-40B4-BE49-F238E27FC236}">
              <a16:creationId xmlns:a16="http://schemas.microsoft.com/office/drawing/2014/main" xmlns="" id="{29069D8E-1B11-9C41-B734-B9EF8D85C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501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154</xdr:row>
      <xdr:rowOff>676275</xdr:rowOff>
    </xdr:to>
    <xdr:pic>
      <xdr:nvPicPr>
        <xdr:cNvPr id="237" name="_x5316308886">
          <a:extLst>
            <a:ext uri="{FF2B5EF4-FFF2-40B4-BE49-F238E27FC236}">
              <a16:creationId xmlns:a16="http://schemas.microsoft.com/office/drawing/2014/main" xmlns="" id="{7B8A14B1-43F8-F94F-9CDD-052EDF22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558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155</xdr:row>
      <xdr:rowOff>676275</xdr:rowOff>
    </xdr:to>
    <xdr:pic>
      <xdr:nvPicPr>
        <xdr:cNvPr id="238" name="_x5880026827">
          <a:extLst>
            <a:ext uri="{FF2B5EF4-FFF2-40B4-BE49-F238E27FC236}">
              <a16:creationId xmlns:a16="http://schemas.microsoft.com/office/drawing/2014/main" xmlns="" id="{29FA7242-A712-1B49-A8EB-CED1653A4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615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156</xdr:row>
      <xdr:rowOff>676275</xdr:rowOff>
    </xdr:to>
    <xdr:pic>
      <xdr:nvPicPr>
        <xdr:cNvPr id="240" name="_x0879748485">
          <a:extLst>
            <a:ext uri="{FF2B5EF4-FFF2-40B4-BE49-F238E27FC236}">
              <a16:creationId xmlns:a16="http://schemas.microsoft.com/office/drawing/2014/main" xmlns="" id="{6140D232-A58D-5746-B553-875D2BFBF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729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157</xdr:row>
      <xdr:rowOff>676275</xdr:rowOff>
    </xdr:to>
    <xdr:pic>
      <xdr:nvPicPr>
        <xdr:cNvPr id="241" name="_x6229928628">
          <a:extLst>
            <a:ext uri="{FF2B5EF4-FFF2-40B4-BE49-F238E27FC236}">
              <a16:creationId xmlns:a16="http://schemas.microsoft.com/office/drawing/2014/main" xmlns="" id="{55938A72-BB74-7B40-885B-78B40D3D5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787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158</xdr:row>
      <xdr:rowOff>676275</xdr:rowOff>
    </xdr:to>
    <xdr:pic>
      <xdr:nvPicPr>
        <xdr:cNvPr id="242" name="_x7802895317">
          <a:extLst>
            <a:ext uri="{FF2B5EF4-FFF2-40B4-BE49-F238E27FC236}">
              <a16:creationId xmlns:a16="http://schemas.microsoft.com/office/drawing/2014/main" xmlns="" id="{1E984795-2A85-D047-9600-00EA62DC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844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159</xdr:row>
      <xdr:rowOff>676275</xdr:rowOff>
    </xdr:to>
    <xdr:pic>
      <xdr:nvPicPr>
        <xdr:cNvPr id="243" name="_x5186582290">
          <a:extLst>
            <a:ext uri="{FF2B5EF4-FFF2-40B4-BE49-F238E27FC236}">
              <a16:creationId xmlns:a16="http://schemas.microsoft.com/office/drawing/2014/main" xmlns="" id="{27BCA782-30D8-0848-9618-6C6B1B0CD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3901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160</xdr:row>
      <xdr:rowOff>676275</xdr:rowOff>
    </xdr:to>
    <xdr:pic>
      <xdr:nvPicPr>
        <xdr:cNvPr id="247" name="_x0941705685">
          <a:extLst>
            <a:ext uri="{FF2B5EF4-FFF2-40B4-BE49-F238E27FC236}">
              <a16:creationId xmlns:a16="http://schemas.microsoft.com/office/drawing/2014/main" xmlns="" id="{DA1612C0-6622-B84E-B80A-C538AD4BF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130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161</xdr:row>
      <xdr:rowOff>676275</xdr:rowOff>
    </xdr:to>
    <xdr:pic>
      <xdr:nvPicPr>
        <xdr:cNvPr id="248" name="_x4881671269">
          <a:extLst>
            <a:ext uri="{FF2B5EF4-FFF2-40B4-BE49-F238E27FC236}">
              <a16:creationId xmlns:a16="http://schemas.microsoft.com/office/drawing/2014/main" xmlns="" id="{9A21D107-7739-964A-B9C1-1FA3196BF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187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0</xdr:colOff>
      <xdr:row>162</xdr:row>
      <xdr:rowOff>676275</xdr:rowOff>
    </xdr:to>
    <xdr:pic>
      <xdr:nvPicPr>
        <xdr:cNvPr id="249" name="_x7583621192">
          <a:extLst>
            <a:ext uri="{FF2B5EF4-FFF2-40B4-BE49-F238E27FC236}">
              <a16:creationId xmlns:a16="http://schemas.microsoft.com/office/drawing/2014/main" xmlns="" id="{C9DD4834-F74A-3B4C-97F5-8428B7946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244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163</xdr:row>
      <xdr:rowOff>676275</xdr:rowOff>
    </xdr:to>
    <xdr:pic>
      <xdr:nvPicPr>
        <xdr:cNvPr id="254" name="_x0375018427">
          <a:extLst>
            <a:ext uri="{FF2B5EF4-FFF2-40B4-BE49-F238E27FC236}">
              <a16:creationId xmlns:a16="http://schemas.microsoft.com/office/drawing/2014/main" xmlns="" id="{1F396AF7-AD38-A144-A042-E675CB5CC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530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164</xdr:row>
      <xdr:rowOff>676275</xdr:rowOff>
    </xdr:to>
    <xdr:pic>
      <xdr:nvPicPr>
        <xdr:cNvPr id="255" name="_x3675625890">
          <a:extLst>
            <a:ext uri="{FF2B5EF4-FFF2-40B4-BE49-F238E27FC236}">
              <a16:creationId xmlns:a16="http://schemas.microsoft.com/office/drawing/2014/main" xmlns="" id="{4614927C-5A2D-B144-8A29-9D679B6B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587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165</xdr:row>
      <xdr:rowOff>676275</xdr:rowOff>
    </xdr:to>
    <xdr:pic>
      <xdr:nvPicPr>
        <xdr:cNvPr id="256" name="_x2882958743">
          <a:extLst>
            <a:ext uri="{FF2B5EF4-FFF2-40B4-BE49-F238E27FC236}">
              <a16:creationId xmlns:a16="http://schemas.microsoft.com/office/drawing/2014/main" xmlns="" id="{4C7CCF34-71A8-F44E-B4C7-51624660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644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166</xdr:row>
      <xdr:rowOff>676275</xdr:rowOff>
    </xdr:to>
    <xdr:pic>
      <xdr:nvPicPr>
        <xdr:cNvPr id="257" name="_x3805334717">
          <a:extLst>
            <a:ext uri="{FF2B5EF4-FFF2-40B4-BE49-F238E27FC236}">
              <a16:creationId xmlns:a16="http://schemas.microsoft.com/office/drawing/2014/main" xmlns="" id="{B1761AC6-DB5A-794F-9ABC-E583EEEA6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701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167</xdr:row>
      <xdr:rowOff>676275</xdr:rowOff>
    </xdr:to>
    <xdr:pic>
      <xdr:nvPicPr>
        <xdr:cNvPr id="258" name="_x1992566039">
          <a:extLst>
            <a:ext uri="{FF2B5EF4-FFF2-40B4-BE49-F238E27FC236}">
              <a16:creationId xmlns:a16="http://schemas.microsoft.com/office/drawing/2014/main" xmlns="" id="{8A33F334-5584-7644-8B0A-6DEF0CFAF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758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168</xdr:row>
      <xdr:rowOff>676275</xdr:rowOff>
    </xdr:to>
    <xdr:pic>
      <xdr:nvPicPr>
        <xdr:cNvPr id="259" name="_x4163499310">
          <a:extLst>
            <a:ext uri="{FF2B5EF4-FFF2-40B4-BE49-F238E27FC236}">
              <a16:creationId xmlns:a16="http://schemas.microsoft.com/office/drawing/2014/main" xmlns="" id="{51F0C674-490D-5747-BF88-2CA44A677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815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169</xdr:row>
      <xdr:rowOff>676275</xdr:rowOff>
    </xdr:to>
    <xdr:pic>
      <xdr:nvPicPr>
        <xdr:cNvPr id="260" name="_x1964868963">
          <a:extLst>
            <a:ext uri="{FF2B5EF4-FFF2-40B4-BE49-F238E27FC236}">
              <a16:creationId xmlns:a16="http://schemas.microsoft.com/office/drawing/2014/main" xmlns="" id="{4FE39687-B78F-3742-8704-3A1C94B68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872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170</xdr:row>
      <xdr:rowOff>676275</xdr:rowOff>
    </xdr:to>
    <xdr:pic>
      <xdr:nvPicPr>
        <xdr:cNvPr id="261" name="_x6571517349">
          <a:extLst>
            <a:ext uri="{FF2B5EF4-FFF2-40B4-BE49-F238E27FC236}">
              <a16:creationId xmlns:a16="http://schemas.microsoft.com/office/drawing/2014/main" xmlns="" id="{737334F2-15C0-434C-9B05-C5753E6CA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930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171</xdr:row>
      <xdr:rowOff>676275</xdr:rowOff>
    </xdr:to>
    <xdr:pic>
      <xdr:nvPicPr>
        <xdr:cNvPr id="262" name="_x9323306523">
          <a:extLst>
            <a:ext uri="{FF2B5EF4-FFF2-40B4-BE49-F238E27FC236}">
              <a16:creationId xmlns:a16="http://schemas.microsoft.com/office/drawing/2014/main" xmlns="" id="{5AC6642B-B54E-F04F-811D-CD3095122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4987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172</xdr:row>
      <xdr:rowOff>676275</xdr:rowOff>
    </xdr:to>
    <xdr:pic>
      <xdr:nvPicPr>
        <xdr:cNvPr id="263" name="_x7924614918">
          <a:extLst>
            <a:ext uri="{FF2B5EF4-FFF2-40B4-BE49-F238E27FC236}">
              <a16:creationId xmlns:a16="http://schemas.microsoft.com/office/drawing/2014/main" xmlns="" id="{D4C6FF23-30C4-694E-8FA5-500277156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044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173</xdr:row>
      <xdr:rowOff>676275</xdr:rowOff>
    </xdr:to>
    <xdr:pic>
      <xdr:nvPicPr>
        <xdr:cNvPr id="264" name="_x0564596959">
          <a:extLst>
            <a:ext uri="{FF2B5EF4-FFF2-40B4-BE49-F238E27FC236}">
              <a16:creationId xmlns:a16="http://schemas.microsoft.com/office/drawing/2014/main" xmlns="" id="{48E044F1-B36E-434C-84A6-2DD569979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101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174</xdr:row>
      <xdr:rowOff>676275</xdr:rowOff>
    </xdr:to>
    <xdr:pic>
      <xdr:nvPicPr>
        <xdr:cNvPr id="265" name="_x2140649824">
          <a:extLst>
            <a:ext uri="{FF2B5EF4-FFF2-40B4-BE49-F238E27FC236}">
              <a16:creationId xmlns:a16="http://schemas.microsoft.com/office/drawing/2014/main" xmlns="" id="{FF38EC8C-DF51-C14E-AFF5-12EF32C69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158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175</xdr:row>
      <xdr:rowOff>676275</xdr:rowOff>
    </xdr:to>
    <xdr:pic>
      <xdr:nvPicPr>
        <xdr:cNvPr id="266" name="_x1434774904">
          <a:extLst>
            <a:ext uri="{FF2B5EF4-FFF2-40B4-BE49-F238E27FC236}">
              <a16:creationId xmlns:a16="http://schemas.microsoft.com/office/drawing/2014/main" xmlns="" id="{48459C3A-3822-BF41-ADCE-9A4355454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215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176</xdr:row>
      <xdr:rowOff>676275</xdr:rowOff>
    </xdr:to>
    <xdr:pic>
      <xdr:nvPicPr>
        <xdr:cNvPr id="274" name="_x6617392590">
          <a:extLst>
            <a:ext uri="{FF2B5EF4-FFF2-40B4-BE49-F238E27FC236}">
              <a16:creationId xmlns:a16="http://schemas.microsoft.com/office/drawing/2014/main" xmlns="" id="{6F6E507F-393D-CE49-A01A-EAD2E196B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673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177</xdr:row>
      <xdr:rowOff>676275</xdr:rowOff>
    </xdr:to>
    <xdr:pic>
      <xdr:nvPicPr>
        <xdr:cNvPr id="275" name="_x3775832197">
          <a:extLst>
            <a:ext uri="{FF2B5EF4-FFF2-40B4-BE49-F238E27FC236}">
              <a16:creationId xmlns:a16="http://schemas.microsoft.com/office/drawing/2014/main" xmlns="" id="{15FA1017-44C9-BB4B-9258-B13A89A62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730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178</xdr:row>
      <xdr:rowOff>676275</xdr:rowOff>
    </xdr:to>
    <xdr:pic>
      <xdr:nvPicPr>
        <xdr:cNvPr id="276" name="_x1148590735">
          <a:extLst>
            <a:ext uri="{FF2B5EF4-FFF2-40B4-BE49-F238E27FC236}">
              <a16:creationId xmlns:a16="http://schemas.microsoft.com/office/drawing/2014/main" xmlns="" id="{B41AFB43-E06F-6146-A950-073D86435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787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179</xdr:row>
      <xdr:rowOff>676275</xdr:rowOff>
    </xdr:to>
    <xdr:pic>
      <xdr:nvPicPr>
        <xdr:cNvPr id="277" name="_x8679131610">
          <a:extLst>
            <a:ext uri="{FF2B5EF4-FFF2-40B4-BE49-F238E27FC236}">
              <a16:creationId xmlns:a16="http://schemas.microsoft.com/office/drawing/2014/main" xmlns="" id="{31D660D7-4FA4-8843-807E-24BBCF922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844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180</xdr:row>
      <xdr:rowOff>676275</xdr:rowOff>
    </xdr:to>
    <xdr:pic>
      <xdr:nvPicPr>
        <xdr:cNvPr id="278" name="_x3550419291">
          <a:extLst>
            <a:ext uri="{FF2B5EF4-FFF2-40B4-BE49-F238E27FC236}">
              <a16:creationId xmlns:a16="http://schemas.microsoft.com/office/drawing/2014/main" xmlns="" id="{09EF1A54-F350-324D-8980-C4845F7C7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901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181</xdr:row>
      <xdr:rowOff>676275</xdr:rowOff>
    </xdr:to>
    <xdr:pic>
      <xdr:nvPicPr>
        <xdr:cNvPr id="279" name="_x8867148319">
          <a:extLst>
            <a:ext uri="{FF2B5EF4-FFF2-40B4-BE49-F238E27FC236}">
              <a16:creationId xmlns:a16="http://schemas.microsoft.com/office/drawing/2014/main" xmlns="" id="{96B51399-01C2-1341-92DE-99D0D364B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5958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182</xdr:row>
      <xdr:rowOff>676275</xdr:rowOff>
    </xdr:to>
    <xdr:pic>
      <xdr:nvPicPr>
        <xdr:cNvPr id="280" name="_x8831837638">
          <a:extLst>
            <a:ext uri="{FF2B5EF4-FFF2-40B4-BE49-F238E27FC236}">
              <a16:creationId xmlns:a16="http://schemas.microsoft.com/office/drawing/2014/main" xmlns="" id="{3B085EA0-D20A-3B4F-9CAF-4B7BC8F0B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015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183</xdr:row>
      <xdr:rowOff>676275</xdr:rowOff>
    </xdr:to>
    <xdr:pic>
      <xdr:nvPicPr>
        <xdr:cNvPr id="281" name="_x8934815298">
          <a:extLst>
            <a:ext uri="{FF2B5EF4-FFF2-40B4-BE49-F238E27FC236}">
              <a16:creationId xmlns:a16="http://schemas.microsoft.com/office/drawing/2014/main" xmlns="" id="{8009726A-C272-AA4F-8238-9796B8818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073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184</xdr:row>
      <xdr:rowOff>676275</xdr:rowOff>
    </xdr:to>
    <xdr:pic>
      <xdr:nvPicPr>
        <xdr:cNvPr id="285" name="_x9912401456">
          <a:extLst>
            <a:ext uri="{FF2B5EF4-FFF2-40B4-BE49-F238E27FC236}">
              <a16:creationId xmlns:a16="http://schemas.microsoft.com/office/drawing/2014/main" xmlns="" id="{9693EABA-1A3C-4540-8123-E1864390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301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185</xdr:row>
      <xdr:rowOff>676275</xdr:rowOff>
    </xdr:to>
    <xdr:pic>
      <xdr:nvPicPr>
        <xdr:cNvPr id="286" name="_x1350735415">
          <a:extLst>
            <a:ext uri="{FF2B5EF4-FFF2-40B4-BE49-F238E27FC236}">
              <a16:creationId xmlns:a16="http://schemas.microsoft.com/office/drawing/2014/main" xmlns="" id="{92492102-DEA2-774C-B5D5-60267F221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358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186</xdr:row>
      <xdr:rowOff>676275</xdr:rowOff>
    </xdr:to>
    <xdr:pic>
      <xdr:nvPicPr>
        <xdr:cNvPr id="287" name="_x3438994096">
          <a:extLst>
            <a:ext uri="{FF2B5EF4-FFF2-40B4-BE49-F238E27FC236}">
              <a16:creationId xmlns:a16="http://schemas.microsoft.com/office/drawing/2014/main" xmlns="" id="{F5215C87-873F-4541-A180-1A4E6FB9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416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187</xdr:row>
      <xdr:rowOff>676275</xdr:rowOff>
    </xdr:to>
    <xdr:pic>
      <xdr:nvPicPr>
        <xdr:cNvPr id="288" name="_x1332994640">
          <a:extLst>
            <a:ext uri="{FF2B5EF4-FFF2-40B4-BE49-F238E27FC236}">
              <a16:creationId xmlns:a16="http://schemas.microsoft.com/office/drawing/2014/main" xmlns="" id="{2E629126-1D18-7044-BF94-E703AC3BF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473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188</xdr:row>
      <xdr:rowOff>676275</xdr:rowOff>
    </xdr:to>
    <xdr:pic>
      <xdr:nvPicPr>
        <xdr:cNvPr id="289" name="_x0606446387">
          <a:extLst>
            <a:ext uri="{FF2B5EF4-FFF2-40B4-BE49-F238E27FC236}">
              <a16:creationId xmlns:a16="http://schemas.microsoft.com/office/drawing/2014/main" xmlns="" id="{47C53304-A6F9-E242-8048-3230193B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530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189</xdr:row>
      <xdr:rowOff>676275</xdr:rowOff>
    </xdr:to>
    <xdr:pic>
      <xdr:nvPicPr>
        <xdr:cNvPr id="291" name="_x8465842141">
          <a:extLst>
            <a:ext uri="{FF2B5EF4-FFF2-40B4-BE49-F238E27FC236}">
              <a16:creationId xmlns:a16="http://schemas.microsoft.com/office/drawing/2014/main" xmlns="" id="{BBBA8113-349C-994A-8A66-2DB67D390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644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190</xdr:row>
      <xdr:rowOff>676275</xdr:rowOff>
    </xdr:to>
    <xdr:pic>
      <xdr:nvPicPr>
        <xdr:cNvPr id="292" name="_x7960446517">
          <a:extLst>
            <a:ext uri="{FF2B5EF4-FFF2-40B4-BE49-F238E27FC236}">
              <a16:creationId xmlns:a16="http://schemas.microsoft.com/office/drawing/2014/main" xmlns="" id="{92E151D6-3DEE-6C45-B58F-ADBD47F3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701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191</xdr:row>
      <xdr:rowOff>676275</xdr:rowOff>
    </xdr:to>
    <xdr:pic>
      <xdr:nvPicPr>
        <xdr:cNvPr id="293" name="_x0122667116">
          <a:extLst>
            <a:ext uri="{FF2B5EF4-FFF2-40B4-BE49-F238E27FC236}">
              <a16:creationId xmlns:a16="http://schemas.microsoft.com/office/drawing/2014/main" xmlns="" id="{F1D08385-C8DF-614C-B442-688FC3268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758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192</xdr:row>
      <xdr:rowOff>676275</xdr:rowOff>
    </xdr:to>
    <xdr:pic>
      <xdr:nvPicPr>
        <xdr:cNvPr id="294" name="_x2180144128">
          <a:extLst>
            <a:ext uri="{FF2B5EF4-FFF2-40B4-BE49-F238E27FC236}">
              <a16:creationId xmlns:a16="http://schemas.microsoft.com/office/drawing/2014/main" xmlns="" id="{948F4354-6D6B-DE45-867E-8BBD18C73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816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193</xdr:row>
      <xdr:rowOff>676275</xdr:rowOff>
    </xdr:to>
    <xdr:pic>
      <xdr:nvPicPr>
        <xdr:cNvPr id="295" name="_x7926734961">
          <a:extLst>
            <a:ext uri="{FF2B5EF4-FFF2-40B4-BE49-F238E27FC236}">
              <a16:creationId xmlns:a16="http://schemas.microsoft.com/office/drawing/2014/main" xmlns="" id="{A6586FEF-231B-8F4F-95ED-457A6A455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6873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194</xdr:row>
      <xdr:rowOff>676275</xdr:rowOff>
    </xdr:to>
    <xdr:pic>
      <xdr:nvPicPr>
        <xdr:cNvPr id="298" name="_x2988978573">
          <a:extLst>
            <a:ext uri="{FF2B5EF4-FFF2-40B4-BE49-F238E27FC236}">
              <a16:creationId xmlns:a16="http://schemas.microsoft.com/office/drawing/2014/main" xmlns="" id="{C67600A6-7B55-3A44-B590-EB640300A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044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195</xdr:row>
      <xdr:rowOff>676275</xdr:rowOff>
    </xdr:to>
    <xdr:pic>
      <xdr:nvPicPr>
        <xdr:cNvPr id="302" name="_x5464793788">
          <a:extLst>
            <a:ext uri="{FF2B5EF4-FFF2-40B4-BE49-F238E27FC236}">
              <a16:creationId xmlns:a16="http://schemas.microsoft.com/office/drawing/2014/main" xmlns="" id="{3F4CBAA5-E9FC-3A4C-83A1-C2C714BCD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273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196</xdr:row>
      <xdr:rowOff>676275</xdr:rowOff>
    </xdr:to>
    <xdr:pic>
      <xdr:nvPicPr>
        <xdr:cNvPr id="303" name="_x5501894782">
          <a:extLst>
            <a:ext uri="{FF2B5EF4-FFF2-40B4-BE49-F238E27FC236}">
              <a16:creationId xmlns:a16="http://schemas.microsoft.com/office/drawing/2014/main" xmlns="" id="{A150346A-FEB9-4C42-99F5-61FD13737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330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197</xdr:row>
      <xdr:rowOff>676275</xdr:rowOff>
    </xdr:to>
    <xdr:pic>
      <xdr:nvPicPr>
        <xdr:cNvPr id="305" name="_x7223916315">
          <a:extLst>
            <a:ext uri="{FF2B5EF4-FFF2-40B4-BE49-F238E27FC236}">
              <a16:creationId xmlns:a16="http://schemas.microsoft.com/office/drawing/2014/main" xmlns="" id="{5551056A-6672-B549-90D9-FA6C6AFE7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444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198</xdr:row>
      <xdr:rowOff>676275</xdr:rowOff>
    </xdr:to>
    <xdr:pic>
      <xdr:nvPicPr>
        <xdr:cNvPr id="310" name="_x6573246160">
          <a:extLst>
            <a:ext uri="{FF2B5EF4-FFF2-40B4-BE49-F238E27FC236}">
              <a16:creationId xmlns:a16="http://schemas.microsoft.com/office/drawing/2014/main" xmlns="" id="{0B5AF3A0-1DD7-5F40-98F2-25E5FE297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730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199</xdr:row>
      <xdr:rowOff>676275</xdr:rowOff>
    </xdr:to>
    <xdr:pic>
      <xdr:nvPicPr>
        <xdr:cNvPr id="311" name="_x0797410843">
          <a:extLst>
            <a:ext uri="{FF2B5EF4-FFF2-40B4-BE49-F238E27FC236}">
              <a16:creationId xmlns:a16="http://schemas.microsoft.com/office/drawing/2014/main" xmlns="" id="{169A2674-E2B8-6841-80BF-D7371B4E7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787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200</xdr:row>
      <xdr:rowOff>676275</xdr:rowOff>
    </xdr:to>
    <xdr:pic>
      <xdr:nvPicPr>
        <xdr:cNvPr id="312" name="_x6738093127">
          <a:extLst>
            <a:ext uri="{FF2B5EF4-FFF2-40B4-BE49-F238E27FC236}">
              <a16:creationId xmlns:a16="http://schemas.microsoft.com/office/drawing/2014/main" xmlns="" id="{5B9C9E31-429F-A041-B05E-52519EAE6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844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201</xdr:row>
      <xdr:rowOff>676275</xdr:rowOff>
    </xdr:to>
    <xdr:pic>
      <xdr:nvPicPr>
        <xdr:cNvPr id="313" name="_x7652855378">
          <a:extLst>
            <a:ext uri="{FF2B5EF4-FFF2-40B4-BE49-F238E27FC236}">
              <a16:creationId xmlns:a16="http://schemas.microsoft.com/office/drawing/2014/main" xmlns="" id="{409FCBC7-4730-EE4A-BAC8-B115AE57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901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202</xdr:row>
      <xdr:rowOff>676275</xdr:rowOff>
    </xdr:to>
    <xdr:pic>
      <xdr:nvPicPr>
        <xdr:cNvPr id="314" name="_x6700621576">
          <a:extLst>
            <a:ext uri="{FF2B5EF4-FFF2-40B4-BE49-F238E27FC236}">
              <a16:creationId xmlns:a16="http://schemas.microsoft.com/office/drawing/2014/main" xmlns="" id="{0233FAF4-932E-E44B-867D-DB7E7FC3C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7959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203</xdr:row>
      <xdr:rowOff>676275</xdr:rowOff>
    </xdr:to>
    <xdr:pic>
      <xdr:nvPicPr>
        <xdr:cNvPr id="316" name="_x1587896522">
          <a:extLst>
            <a:ext uri="{FF2B5EF4-FFF2-40B4-BE49-F238E27FC236}">
              <a16:creationId xmlns:a16="http://schemas.microsoft.com/office/drawing/2014/main" xmlns="" id="{490B92A2-40DE-6F45-93F6-6607BED15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073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204</xdr:row>
      <xdr:rowOff>676275</xdr:rowOff>
    </xdr:to>
    <xdr:pic>
      <xdr:nvPicPr>
        <xdr:cNvPr id="317" name="_x6447024043">
          <a:extLst>
            <a:ext uri="{FF2B5EF4-FFF2-40B4-BE49-F238E27FC236}">
              <a16:creationId xmlns:a16="http://schemas.microsoft.com/office/drawing/2014/main" xmlns="" id="{65ABAEBF-C1DF-B645-AE9E-4DEE06596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130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205</xdr:row>
      <xdr:rowOff>676275</xdr:rowOff>
    </xdr:to>
    <xdr:pic>
      <xdr:nvPicPr>
        <xdr:cNvPr id="318" name="_x7075211364">
          <a:extLst>
            <a:ext uri="{FF2B5EF4-FFF2-40B4-BE49-F238E27FC236}">
              <a16:creationId xmlns:a16="http://schemas.microsoft.com/office/drawing/2014/main" xmlns="" id="{7B7C7A9B-EE4E-BF43-BB9C-E1E9CF5D7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187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206</xdr:row>
      <xdr:rowOff>676275</xdr:rowOff>
    </xdr:to>
    <xdr:pic>
      <xdr:nvPicPr>
        <xdr:cNvPr id="320" name="_x2822999040">
          <a:extLst>
            <a:ext uri="{FF2B5EF4-FFF2-40B4-BE49-F238E27FC236}">
              <a16:creationId xmlns:a16="http://schemas.microsoft.com/office/drawing/2014/main" xmlns="" id="{49A6500B-9EAC-F14A-B11E-6D3D37209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301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207</xdr:row>
      <xdr:rowOff>676275</xdr:rowOff>
    </xdr:to>
    <xdr:pic>
      <xdr:nvPicPr>
        <xdr:cNvPr id="321" name="_x4799002106">
          <a:extLst>
            <a:ext uri="{FF2B5EF4-FFF2-40B4-BE49-F238E27FC236}">
              <a16:creationId xmlns:a16="http://schemas.microsoft.com/office/drawing/2014/main" xmlns="" id="{831E9902-2D65-AD46-9326-320AB5DDA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359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208</xdr:row>
      <xdr:rowOff>676275</xdr:rowOff>
    </xdr:to>
    <xdr:pic>
      <xdr:nvPicPr>
        <xdr:cNvPr id="322" name="_x0449826000">
          <a:extLst>
            <a:ext uri="{FF2B5EF4-FFF2-40B4-BE49-F238E27FC236}">
              <a16:creationId xmlns:a16="http://schemas.microsoft.com/office/drawing/2014/main" xmlns="" id="{0E57F724-DE7C-1F43-AA06-ADE56EAAF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416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209</xdr:row>
      <xdr:rowOff>676275</xdr:rowOff>
    </xdr:to>
    <xdr:pic>
      <xdr:nvPicPr>
        <xdr:cNvPr id="323" name="_x5904910629">
          <a:extLst>
            <a:ext uri="{FF2B5EF4-FFF2-40B4-BE49-F238E27FC236}">
              <a16:creationId xmlns:a16="http://schemas.microsoft.com/office/drawing/2014/main" xmlns="" id="{A973F3E4-9341-894D-92B6-1B471536B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473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210</xdr:row>
      <xdr:rowOff>676275</xdr:rowOff>
    </xdr:to>
    <xdr:pic>
      <xdr:nvPicPr>
        <xdr:cNvPr id="324" name="_x5307943485">
          <a:extLst>
            <a:ext uri="{FF2B5EF4-FFF2-40B4-BE49-F238E27FC236}">
              <a16:creationId xmlns:a16="http://schemas.microsoft.com/office/drawing/2014/main" xmlns="" id="{45BAE103-A861-7C47-A8CD-50048B5D1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530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211</xdr:row>
      <xdr:rowOff>676275</xdr:rowOff>
    </xdr:to>
    <xdr:pic>
      <xdr:nvPicPr>
        <xdr:cNvPr id="325" name="_x2498391111">
          <a:extLst>
            <a:ext uri="{FF2B5EF4-FFF2-40B4-BE49-F238E27FC236}">
              <a16:creationId xmlns:a16="http://schemas.microsoft.com/office/drawing/2014/main" xmlns="" id="{0F9E0648-524B-574F-9191-04D1CD611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587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212</xdr:row>
      <xdr:rowOff>676275</xdr:rowOff>
    </xdr:to>
    <xdr:pic>
      <xdr:nvPicPr>
        <xdr:cNvPr id="326" name="_x7345952417">
          <a:extLst>
            <a:ext uri="{FF2B5EF4-FFF2-40B4-BE49-F238E27FC236}">
              <a16:creationId xmlns:a16="http://schemas.microsoft.com/office/drawing/2014/main" xmlns="" id="{F3ECA15D-907C-0A41-A73F-ADB54A5D8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644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213</xdr:row>
      <xdr:rowOff>676275</xdr:rowOff>
    </xdr:to>
    <xdr:pic>
      <xdr:nvPicPr>
        <xdr:cNvPr id="327" name="_x3715836825">
          <a:extLst>
            <a:ext uri="{FF2B5EF4-FFF2-40B4-BE49-F238E27FC236}">
              <a16:creationId xmlns:a16="http://schemas.microsoft.com/office/drawing/2014/main" xmlns="" id="{D7087410-F2AB-F740-B06D-66BF98616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702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214</xdr:row>
      <xdr:rowOff>676275</xdr:rowOff>
    </xdr:to>
    <xdr:pic>
      <xdr:nvPicPr>
        <xdr:cNvPr id="331" name="_x3207983369">
          <a:extLst>
            <a:ext uri="{FF2B5EF4-FFF2-40B4-BE49-F238E27FC236}">
              <a16:creationId xmlns:a16="http://schemas.microsoft.com/office/drawing/2014/main" xmlns="" id="{32C9E107-C739-4B4C-80A3-8B88E3B2F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8930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215</xdr:row>
      <xdr:rowOff>676275</xdr:rowOff>
    </xdr:to>
    <xdr:pic>
      <xdr:nvPicPr>
        <xdr:cNvPr id="333" name="_x3791305714">
          <a:extLst>
            <a:ext uri="{FF2B5EF4-FFF2-40B4-BE49-F238E27FC236}">
              <a16:creationId xmlns:a16="http://schemas.microsoft.com/office/drawing/2014/main" xmlns="" id="{40FC6A1E-30FC-9642-BDE4-8CB4AD5B5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044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216</xdr:row>
      <xdr:rowOff>676275</xdr:rowOff>
    </xdr:to>
    <xdr:pic>
      <xdr:nvPicPr>
        <xdr:cNvPr id="335" name="_x8015376889">
          <a:extLst>
            <a:ext uri="{FF2B5EF4-FFF2-40B4-BE49-F238E27FC236}">
              <a16:creationId xmlns:a16="http://schemas.microsoft.com/office/drawing/2014/main" xmlns="" id="{554748FD-E1C4-0B42-931D-0F2872EF5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159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217</xdr:row>
      <xdr:rowOff>676275</xdr:rowOff>
    </xdr:to>
    <xdr:pic>
      <xdr:nvPicPr>
        <xdr:cNvPr id="336" name="_x4455051944">
          <a:extLst>
            <a:ext uri="{FF2B5EF4-FFF2-40B4-BE49-F238E27FC236}">
              <a16:creationId xmlns:a16="http://schemas.microsoft.com/office/drawing/2014/main" xmlns="" id="{B0D03F2B-1926-4048-866C-FEA67D4DE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216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218</xdr:row>
      <xdr:rowOff>676275</xdr:rowOff>
    </xdr:to>
    <xdr:pic>
      <xdr:nvPicPr>
        <xdr:cNvPr id="337" name="_x4725551257">
          <a:extLst>
            <a:ext uri="{FF2B5EF4-FFF2-40B4-BE49-F238E27FC236}">
              <a16:creationId xmlns:a16="http://schemas.microsoft.com/office/drawing/2014/main" xmlns="" id="{CD0429DC-568A-4942-BC33-E450166CD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273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219</xdr:row>
      <xdr:rowOff>676275</xdr:rowOff>
    </xdr:to>
    <xdr:pic>
      <xdr:nvPicPr>
        <xdr:cNvPr id="338" name="_x8116134454">
          <a:extLst>
            <a:ext uri="{FF2B5EF4-FFF2-40B4-BE49-F238E27FC236}">
              <a16:creationId xmlns:a16="http://schemas.microsoft.com/office/drawing/2014/main" xmlns="" id="{F546E7A1-5443-654E-86A4-1C5F4E30B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330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220</xdr:row>
      <xdr:rowOff>676275</xdr:rowOff>
    </xdr:to>
    <xdr:pic>
      <xdr:nvPicPr>
        <xdr:cNvPr id="339" name="_x6337004707">
          <a:extLst>
            <a:ext uri="{FF2B5EF4-FFF2-40B4-BE49-F238E27FC236}">
              <a16:creationId xmlns:a16="http://schemas.microsoft.com/office/drawing/2014/main" xmlns="" id="{AB8B8A34-807E-E443-9C18-B4A754AF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387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221</xdr:row>
      <xdr:rowOff>676275</xdr:rowOff>
    </xdr:to>
    <xdr:pic>
      <xdr:nvPicPr>
        <xdr:cNvPr id="341" name="_x7858961088">
          <a:extLst>
            <a:ext uri="{FF2B5EF4-FFF2-40B4-BE49-F238E27FC236}">
              <a16:creationId xmlns:a16="http://schemas.microsoft.com/office/drawing/2014/main" xmlns="" id="{02554C88-73E5-2D47-9098-88509370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502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222</xdr:row>
      <xdr:rowOff>676275</xdr:rowOff>
    </xdr:to>
    <xdr:pic>
      <xdr:nvPicPr>
        <xdr:cNvPr id="342" name="_x4927067356">
          <a:extLst>
            <a:ext uri="{FF2B5EF4-FFF2-40B4-BE49-F238E27FC236}">
              <a16:creationId xmlns:a16="http://schemas.microsoft.com/office/drawing/2014/main" xmlns="" id="{77AF50CE-65A8-B244-8A30-CA4E7EAF4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559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223</xdr:row>
      <xdr:rowOff>676275</xdr:rowOff>
    </xdr:to>
    <xdr:pic>
      <xdr:nvPicPr>
        <xdr:cNvPr id="343" name="_x5287849116">
          <a:extLst>
            <a:ext uri="{FF2B5EF4-FFF2-40B4-BE49-F238E27FC236}">
              <a16:creationId xmlns:a16="http://schemas.microsoft.com/office/drawing/2014/main" xmlns="" id="{9C00E955-A99C-AE42-B524-B93273FE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616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224</xdr:row>
      <xdr:rowOff>676275</xdr:rowOff>
    </xdr:to>
    <xdr:pic>
      <xdr:nvPicPr>
        <xdr:cNvPr id="344" name="_x3026172861">
          <a:extLst>
            <a:ext uri="{FF2B5EF4-FFF2-40B4-BE49-F238E27FC236}">
              <a16:creationId xmlns:a16="http://schemas.microsoft.com/office/drawing/2014/main" xmlns="" id="{CDB5A29B-D166-5245-BD03-10E486FD8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673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225</xdr:row>
      <xdr:rowOff>676275</xdr:rowOff>
    </xdr:to>
    <xdr:pic>
      <xdr:nvPicPr>
        <xdr:cNvPr id="345" name="_x7635227300">
          <a:extLst>
            <a:ext uri="{FF2B5EF4-FFF2-40B4-BE49-F238E27FC236}">
              <a16:creationId xmlns:a16="http://schemas.microsoft.com/office/drawing/2014/main" xmlns="" id="{E304B251-F339-2042-B11B-67B52D9F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730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226</xdr:row>
      <xdr:rowOff>676275</xdr:rowOff>
    </xdr:to>
    <xdr:pic>
      <xdr:nvPicPr>
        <xdr:cNvPr id="346" name="_x8316171125">
          <a:extLst>
            <a:ext uri="{FF2B5EF4-FFF2-40B4-BE49-F238E27FC236}">
              <a16:creationId xmlns:a16="http://schemas.microsoft.com/office/drawing/2014/main" xmlns="" id="{157874B8-E6B9-774F-BE1F-4C9ACA6D7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787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227</xdr:row>
      <xdr:rowOff>676275</xdr:rowOff>
    </xdr:to>
    <xdr:pic>
      <xdr:nvPicPr>
        <xdr:cNvPr id="347" name="_x4887620832">
          <a:extLst>
            <a:ext uri="{FF2B5EF4-FFF2-40B4-BE49-F238E27FC236}">
              <a16:creationId xmlns:a16="http://schemas.microsoft.com/office/drawing/2014/main" xmlns="" id="{9393BBE9-9F3E-DF4E-A544-D4A12DCB9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845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228</xdr:row>
      <xdr:rowOff>676275</xdr:rowOff>
    </xdr:to>
    <xdr:pic>
      <xdr:nvPicPr>
        <xdr:cNvPr id="348" name="_x4296602871">
          <a:extLst>
            <a:ext uri="{FF2B5EF4-FFF2-40B4-BE49-F238E27FC236}">
              <a16:creationId xmlns:a16="http://schemas.microsoft.com/office/drawing/2014/main" xmlns="" id="{8491AB74-EE78-DE44-95DC-87D53AD2E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902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229</xdr:row>
      <xdr:rowOff>676275</xdr:rowOff>
    </xdr:to>
    <xdr:pic>
      <xdr:nvPicPr>
        <xdr:cNvPr id="349" name="_x2996515218">
          <a:extLst>
            <a:ext uri="{FF2B5EF4-FFF2-40B4-BE49-F238E27FC236}">
              <a16:creationId xmlns:a16="http://schemas.microsoft.com/office/drawing/2014/main" xmlns="" id="{E0949ED2-93DC-284D-8549-AE035C351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19959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230</xdr:row>
      <xdr:rowOff>676275</xdr:rowOff>
    </xdr:to>
    <xdr:pic>
      <xdr:nvPicPr>
        <xdr:cNvPr id="350" name="_x7170489093">
          <a:extLst>
            <a:ext uri="{FF2B5EF4-FFF2-40B4-BE49-F238E27FC236}">
              <a16:creationId xmlns:a16="http://schemas.microsoft.com/office/drawing/2014/main" xmlns="" id="{7F4A185B-5E27-D043-87D2-FC9D1C014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016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231</xdr:row>
      <xdr:rowOff>676275</xdr:rowOff>
    </xdr:to>
    <xdr:pic>
      <xdr:nvPicPr>
        <xdr:cNvPr id="351" name="_x5311594783">
          <a:extLst>
            <a:ext uri="{FF2B5EF4-FFF2-40B4-BE49-F238E27FC236}">
              <a16:creationId xmlns:a16="http://schemas.microsoft.com/office/drawing/2014/main" xmlns="" id="{F1BB2BE4-0A95-134B-BEC7-F2DAF8909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073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232</xdr:row>
      <xdr:rowOff>676275</xdr:rowOff>
    </xdr:to>
    <xdr:pic>
      <xdr:nvPicPr>
        <xdr:cNvPr id="352" name="_x3486406221">
          <a:extLst>
            <a:ext uri="{FF2B5EF4-FFF2-40B4-BE49-F238E27FC236}">
              <a16:creationId xmlns:a16="http://schemas.microsoft.com/office/drawing/2014/main" xmlns="" id="{BD6CD8B1-19BD-1749-AFE5-D0A9D54D5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130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233</xdr:row>
      <xdr:rowOff>676275</xdr:rowOff>
    </xdr:to>
    <xdr:pic>
      <xdr:nvPicPr>
        <xdr:cNvPr id="353" name="_x5708545427">
          <a:extLst>
            <a:ext uri="{FF2B5EF4-FFF2-40B4-BE49-F238E27FC236}">
              <a16:creationId xmlns:a16="http://schemas.microsoft.com/office/drawing/2014/main" xmlns="" id="{DB2736DF-029B-7A4E-A266-47421917C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187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234</xdr:row>
      <xdr:rowOff>676275</xdr:rowOff>
    </xdr:to>
    <xdr:pic>
      <xdr:nvPicPr>
        <xdr:cNvPr id="356" name="_x5257849303">
          <a:extLst>
            <a:ext uri="{FF2B5EF4-FFF2-40B4-BE49-F238E27FC236}">
              <a16:creationId xmlns:a16="http://schemas.microsoft.com/office/drawing/2014/main" xmlns="" id="{CEDDC432-ECF3-9B43-BAE0-7440AB315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359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235</xdr:row>
      <xdr:rowOff>676275</xdr:rowOff>
    </xdr:to>
    <xdr:pic>
      <xdr:nvPicPr>
        <xdr:cNvPr id="357" name="_x6908984528">
          <a:extLst>
            <a:ext uri="{FF2B5EF4-FFF2-40B4-BE49-F238E27FC236}">
              <a16:creationId xmlns:a16="http://schemas.microsoft.com/office/drawing/2014/main" xmlns="" id="{344E8FF0-37C8-BA42-8595-DAFDC9B02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416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236</xdr:row>
      <xdr:rowOff>676275</xdr:rowOff>
    </xdr:to>
    <xdr:pic>
      <xdr:nvPicPr>
        <xdr:cNvPr id="358" name="_x3185851902">
          <a:extLst>
            <a:ext uri="{FF2B5EF4-FFF2-40B4-BE49-F238E27FC236}">
              <a16:creationId xmlns:a16="http://schemas.microsoft.com/office/drawing/2014/main" xmlns="" id="{3A769AC3-E146-4646-AD7B-BCDEE8358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473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237</xdr:row>
      <xdr:rowOff>676275</xdr:rowOff>
    </xdr:to>
    <xdr:pic>
      <xdr:nvPicPr>
        <xdr:cNvPr id="359" name="_x4225869662">
          <a:extLst>
            <a:ext uri="{FF2B5EF4-FFF2-40B4-BE49-F238E27FC236}">
              <a16:creationId xmlns:a16="http://schemas.microsoft.com/office/drawing/2014/main" xmlns="" id="{F85E81C3-81D1-084B-B270-70EC68560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530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238</xdr:row>
      <xdr:rowOff>676275</xdr:rowOff>
    </xdr:to>
    <xdr:pic>
      <xdr:nvPicPr>
        <xdr:cNvPr id="360" name="_x4053089855">
          <a:extLst>
            <a:ext uri="{FF2B5EF4-FFF2-40B4-BE49-F238E27FC236}">
              <a16:creationId xmlns:a16="http://schemas.microsoft.com/office/drawing/2014/main" xmlns="" id="{1DAD4EE6-27F5-9A4D-A9DD-8BB5014EE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587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239</xdr:row>
      <xdr:rowOff>676275</xdr:rowOff>
    </xdr:to>
    <xdr:pic>
      <xdr:nvPicPr>
        <xdr:cNvPr id="361" name="_x4851025522">
          <a:extLst>
            <a:ext uri="{FF2B5EF4-FFF2-40B4-BE49-F238E27FC236}">
              <a16:creationId xmlns:a16="http://schemas.microsoft.com/office/drawing/2014/main" xmlns="" id="{4DE143AE-F339-454C-A3D1-B964E53D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645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240</xdr:row>
      <xdr:rowOff>676275</xdr:rowOff>
    </xdr:to>
    <xdr:pic>
      <xdr:nvPicPr>
        <xdr:cNvPr id="362" name="_x2952870286">
          <a:extLst>
            <a:ext uri="{FF2B5EF4-FFF2-40B4-BE49-F238E27FC236}">
              <a16:creationId xmlns:a16="http://schemas.microsoft.com/office/drawing/2014/main" xmlns="" id="{6E2E7E8F-2507-454D-A165-89B1FE6CF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0702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241</xdr:row>
      <xdr:rowOff>676275</xdr:rowOff>
    </xdr:to>
    <xdr:pic>
      <xdr:nvPicPr>
        <xdr:cNvPr id="370" name="_x3405629156">
          <a:extLst>
            <a:ext uri="{FF2B5EF4-FFF2-40B4-BE49-F238E27FC236}">
              <a16:creationId xmlns:a16="http://schemas.microsoft.com/office/drawing/2014/main" xmlns="" id="{E51BCFDD-51BC-9647-A6BD-794E1FA8D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159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242</xdr:row>
      <xdr:rowOff>676275</xdr:rowOff>
    </xdr:to>
    <xdr:pic>
      <xdr:nvPicPr>
        <xdr:cNvPr id="371" name="_x9168864402">
          <a:extLst>
            <a:ext uri="{FF2B5EF4-FFF2-40B4-BE49-F238E27FC236}">
              <a16:creationId xmlns:a16="http://schemas.microsoft.com/office/drawing/2014/main" xmlns="" id="{DA0D9D09-7684-D140-8CC1-1A3470C1E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216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243</xdr:row>
      <xdr:rowOff>676275</xdr:rowOff>
    </xdr:to>
    <xdr:pic>
      <xdr:nvPicPr>
        <xdr:cNvPr id="372" name="_x7680299008">
          <a:extLst>
            <a:ext uri="{FF2B5EF4-FFF2-40B4-BE49-F238E27FC236}">
              <a16:creationId xmlns:a16="http://schemas.microsoft.com/office/drawing/2014/main" xmlns="" id="{DAE4AA15-5B37-2149-85CF-5BFFBD7E2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273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244</xdr:row>
      <xdr:rowOff>676275</xdr:rowOff>
    </xdr:to>
    <xdr:pic>
      <xdr:nvPicPr>
        <xdr:cNvPr id="375" name="_x9854703220">
          <a:extLst>
            <a:ext uri="{FF2B5EF4-FFF2-40B4-BE49-F238E27FC236}">
              <a16:creationId xmlns:a16="http://schemas.microsoft.com/office/drawing/2014/main" xmlns="" id="{46217D22-ED9F-4642-B8F6-22CA66F67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445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245</xdr:row>
      <xdr:rowOff>676275</xdr:rowOff>
    </xdr:to>
    <xdr:pic>
      <xdr:nvPicPr>
        <xdr:cNvPr id="376" name="_x0568140074">
          <a:extLst>
            <a:ext uri="{FF2B5EF4-FFF2-40B4-BE49-F238E27FC236}">
              <a16:creationId xmlns:a16="http://schemas.microsoft.com/office/drawing/2014/main" xmlns="" id="{4384B4A7-C392-CF47-B89B-963497238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502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246</xdr:row>
      <xdr:rowOff>676275</xdr:rowOff>
    </xdr:to>
    <xdr:pic>
      <xdr:nvPicPr>
        <xdr:cNvPr id="381" name="_x6511399754">
          <a:extLst>
            <a:ext uri="{FF2B5EF4-FFF2-40B4-BE49-F238E27FC236}">
              <a16:creationId xmlns:a16="http://schemas.microsoft.com/office/drawing/2014/main" xmlns="" id="{EB77DF42-0E04-694D-B9E3-915532DA8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788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247</xdr:row>
      <xdr:rowOff>676275</xdr:rowOff>
    </xdr:to>
    <xdr:pic>
      <xdr:nvPicPr>
        <xdr:cNvPr id="382" name="_x5122567580">
          <a:extLst>
            <a:ext uri="{FF2B5EF4-FFF2-40B4-BE49-F238E27FC236}">
              <a16:creationId xmlns:a16="http://schemas.microsoft.com/office/drawing/2014/main" xmlns="" id="{19DC54F9-AD38-EF45-B0E1-0BFCD0675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845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248</xdr:row>
      <xdr:rowOff>676275</xdr:rowOff>
    </xdr:to>
    <xdr:pic>
      <xdr:nvPicPr>
        <xdr:cNvPr id="384" name="_x3996678858">
          <a:extLst>
            <a:ext uri="{FF2B5EF4-FFF2-40B4-BE49-F238E27FC236}">
              <a16:creationId xmlns:a16="http://schemas.microsoft.com/office/drawing/2014/main" xmlns="" id="{61838A33-9D5A-384D-9456-55C72BDDB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1959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249</xdr:row>
      <xdr:rowOff>676275</xdr:rowOff>
    </xdr:to>
    <xdr:pic>
      <xdr:nvPicPr>
        <xdr:cNvPr id="385" name="_x0677200916">
          <a:extLst>
            <a:ext uri="{FF2B5EF4-FFF2-40B4-BE49-F238E27FC236}">
              <a16:creationId xmlns:a16="http://schemas.microsoft.com/office/drawing/2014/main" xmlns="" id="{D3FF427E-14E3-B74D-9423-0C2E6CD1F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2016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250</xdr:row>
      <xdr:rowOff>676275</xdr:rowOff>
    </xdr:to>
    <xdr:pic>
      <xdr:nvPicPr>
        <xdr:cNvPr id="387" name="_x6009105045">
          <a:extLst>
            <a:ext uri="{FF2B5EF4-FFF2-40B4-BE49-F238E27FC236}">
              <a16:creationId xmlns:a16="http://schemas.microsoft.com/office/drawing/2014/main" xmlns="" id="{1D5F8C58-C17F-BB41-A06A-9EA86C1CD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2131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251</xdr:row>
      <xdr:rowOff>676275</xdr:rowOff>
    </xdr:to>
    <xdr:pic>
      <xdr:nvPicPr>
        <xdr:cNvPr id="393" name="_x8190382388">
          <a:extLst>
            <a:ext uri="{FF2B5EF4-FFF2-40B4-BE49-F238E27FC236}">
              <a16:creationId xmlns:a16="http://schemas.microsoft.com/office/drawing/2014/main" xmlns="" id="{A6626B94-B059-4145-9E30-BD499DB9D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2473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252</xdr:row>
      <xdr:rowOff>676275</xdr:rowOff>
    </xdr:to>
    <xdr:pic>
      <xdr:nvPicPr>
        <xdr:cNvPr id="398" name="_x4010782519">
          <a:extLst>
            <a:ext uri="{FF2B5EF4-FFF2-40B4-BE49-F238E27FC236}">
              <a16:creationId xmlns:a16="http://schemas.microsoft.com/office/drawing/2014/main" xmlns="" id="{AAD89335-23E0-E84F-BCD3-45BF1F2B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2759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253</xdr:row>
      <xdr:rowOff>676275</xdr:rowOff>
    </xdr:to>
    <xdr:pic>
      <xdr:nvPicPr>
        <xdr:cNvPr id="402" name="_x3176942199">
          <a:extLst>
            <a:ext uri="{FF2B5EF4-FFF2-40B4-BE49-F238E27FC236}">
              <a16:creationId xmlns:a16="http://schemas.microsoft.com/office/drawing/2014/main" xmlns="" id="{18E692DA-6F2E-5E49-8C1A-D5AB68340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2988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254</xdr:row>
      <xdr:rowOff>676275</xdr:rowOff>
    </xdr:to>
    <xdr:pic>
      <xdr:nvPicPr>
        <xdr:cNvPr id="404" name="_x1368188752">
          <a:extLst>
            <a:ext uri="{FF2B5EF4-FFF2-40B4-BE49-F238E27FC236}">
              <a16:creationId xmlns:a16="http://schemas.microsoft.com/office/drawing/2014/main" xmlns="" id="{1094B46A-DFE7-BA4B-8023-76BBA07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102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255</xdr:row>
      <xdr:rowOff>676275</xdr:rowOff>
    </xdr:to>
    <xdr:pic>
      <xdr:nvPicPr>
        <xdr:cNvPr id="407" name="_x8873315939">
          <a:extLst>
            <a:ext uri="{FF2B5EF4-FFF2-40B4-BE49-F238E27FC236}">
              <a16:creationId xmlns:a16="http://schemas.microsoft.com/office/drawing/2014/main" xmlns="" id="{65AB9CEB-8BE0-9546-B9DE-21A438D92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274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256</xdr:row>
      <xdr:rowOff>676275</xdr:rowOff>
    </xdr:to>
    <xdr:pic>
      <xdr:nvPicPr>
        <xdr:cNvPr id="408" name="_x2450593618">
          <a:extLst>
            <a:ext uri="{FF2B5EF4-FFF2-40B4-BE49-F238E27FC236}">
              <a16:creationId xmlns:a16="http://schemas.microsoft.com/office/drawing/2014/main" xmlns="" id="{CDFEAA82-4CD4-554D-A2B6-CB027AA0B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331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257</xdr:row>
      <xdr:rowOff>676275</xdr:rowOff>
    </xdr:to>
    <xdr:pic>
      <xdr:nvPicPr>
        <xdr:cNvPr id="409" name="_x3934072979">
          <a:extLst>
            <a:ext uri="{FF2B5EF4-FFF2-40B4-BE49-F238E27FC236}">
              <a16:creationId xmlns:a16="http://schemas.microsoft.com/office/drawing/2014/main" xmlns="" id="{61A18915-685F-4A48-B6B4-C4DB06EF0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3883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258</xdr:row>
      <xdr:rowOff>676275</xdr:rowOff>
    </xdr:to>
    <xdr:pic>
      <xdr:nvPicPr>
        <xdr:cNvPr id="411" name="_x1091787955">
          <a:extLst>
            <a:ext uri="{FF2B5EF4-FFF2-40B4-BE49-F238E27FC236}">
              <a16:creationId xmlns:a16="http://schemas.microsoft.com/office/drawing/2014/main" xmlns="" id="{F931769D-6086-F548-9A08-2EC4B0A4B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502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259</xdr:row>
      <xdr:rowOff>676275</xdr:rowOff>
    </xdr:to>
    <xdr:pic>
      <xdr:nvPicPr>
        <xdr:cNvPr id="412" name="_x6603001154">
          <a:extLst>
            <a:ext uri="{FF2B5EF4-FFF2-40B4-BE49-F238E27FC236}">
              <a16:creationId xmlns:a16="http://schemas.microsoft.com/office/drawing/2014/main" xmlns="" id="{5F354EDB-5082-334D-BF3F-BFB6ABF0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559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260</xdr:row>
      <xdr:rowOff>676275</xdr:rowOff>
    </xdr:to>
    <xdr:pic>
      <xdr:nvPicPr>
        <xdr:cNvPr id="413" name="_x5197153214">
          <a:extLst>
            <a:ext uri="{FF2B5EF4-FFF2-40B4-BE49-F238E27FC236}">
              <a16:creationId xmlns:a16="http://schemas.microsoft.com/office/drawing/2014/main" xmlns="" id="{82EB2468-E31C-3940-AE68-FC3D6F9AC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616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261</xdr:row>
      <xdr:rowOff>676275</xdr:rowOff>
    </xdr:to>
    <xdr:pic>
      <xdr:nvPicPr>
        <xdr:cNvPr id="414" name="_x9095044956">
          <a:extLst>
            <a:ext uri="{FF2B5EF4-FFF2-40B4-BE49-F238E27FC236}">
              <a16:creationId xmlns:a16="http://schemas.microsoft.com/office/drawing/2014/main" xmlns="" id="{53A8E6A5-6323-FA41-8C44-C4D9167AB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674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262</xdr:row>
      <xdr:rowOff>676275</xdr:rowOff>
    </xdr:to>
    <xdr:pic>
      <xdr:nvPicPr>
        <xdr:cNvPr id="415" name="_x2991722451">
          <a:extLst>
            <a:ext uri="{FF2B5EF4-FFF2-40B4-BE49-F238E27FC236}">
              <a16:creationId xmlns:a16="http://schemas.microsoft.com/office/drawing/2014/main" xmlns="" id="{2A43D68A-4B23-7746-B0D2-D566C474B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731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263</xdr:row>
      <xdr:rowOff>676275</xdr:rowOff>
    </xdr:to>
    <xdr:pic>
      <xdr:nvPicPr>
        <xdr:cNvPr id="417" name="_x7480143831">
          <a:extLst>
            <a:ext uri="{FF2B5EF4-FFF2-40B4-BE49-F238E27FC236}">
              <a16:creationId xmlns:a16="http://schemas.microsoft.com/office/drawing/2014/main" xmlns="" id="{30B24F5A-81E7-5A46-806C-6372F1638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845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264</xdr:row>
      <xdr:rowOff>676275</xdr:rowOff>
    </xdr:to>
    <xdr:pic>
      <xdr:nvPicPr>
        <xdr:cNvPr id="418" name="_x9354384464">
          <a:extLst>
            <a:ext uri="{FF2B5EF4-FFF2-40B4-BE49-F238E27FC236}">
              <a16:creationId xmlns:a16="http://schemas.microsoft.com/office/drawing/2014/main" xmlns="" id="{EA8BA3DA-13A8-3D4B-A01A-8082B49A4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3902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265</xdr:row>
      <xdr:rowOff>676275</xdr:rowOff>
    </xdr:to>
    <xdr:pic>
      <xdr:nvPicPr>
        <xdr:cNvPr id="420" name="_x0196472856">
          <a:extLst>
            <a:ext uri="{FF2B5EF4-FFF2-40B4-BE49-F238E27FC236}">
              <a16:creationId xmlns:a16="http://schemas.microsoft.com/office/drawing/2014/main" xmlns="" id="{F2752252-861E-2949-BDF5-82B0FABF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016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266</xdr:row>
      <xdr:rowOff>676275</xdr:rowOff>
    </xdr:to>
    <xdr:pic>
      <xdr:nvPicPr>
        <xdr:cNvPr id="422" name="_x6059820139">
          <a:extLst>
            <a:ext uri="{FF2B5EF4-FFF2-40B4-BE49-F238E27FC236}">
              <a16:creationId xmlns:a16="http://schemas.microsoft.com/office/drawing/2014/main" xmlns="" id="{1917A9F7-B3B2-0341-A063-66A923532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131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267</xdr:row>
      <xdr:rowOff>676275</xdr:rowOff>
    </xdr:to>
    <xdr:pic>
      <xdr:nvPicPr>
        <xdr:cNvPr id="423" name="_x1833693863">
          <a:extLst>
            <a:ext uri="{FF2B5EF4-FFF2-40B4-BE49-F238E27FC236}">
              <a16:creationId xmlns:a16="http://schemas.microsoft.com/office/drawing/2014/main" xmlns="" id="{BDCA239B-DAFB-BE42-9BC4-E8EBB0C35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188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268</xdr:row>
      <xdr:rowOff>676275</xdr:rowOff>
    </xdr:to>
    <xdr:pic>
      <xdr:nvPicPr>
        <xdr:cNvPr id="424" name="_x3624877279">
          <a:extLst>
            <a:ext uri="{FF2B5EF4-FFF2-40B4-BE49-F238E27FC236}">
              <a16:creationId xmlns:a16="http://schemas.microsoft.com/office/drawing/2014/main" xmlns="" id="{E42B7873-10AA-7B42-ACE9-A23017D4D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2455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269</xdr:row>
      <xdr:rowOff>676275</xdr:rowOff>
    </xdr:to>
    <xdr:pic>
      <xdr:nvPicPr>
        <xdr:cNvPr id="425" name="_x4208697380">
          <a:extLst>
            <a:ext uri="{FF2B5EF4-FFF2-40B4-BE49-F238E27FC236}">
              <a16:creationId xmlns:a16="http://schemas.microsoft.com/office/drawing/2014/main" xmlns="" id="{87462BE7-7944-B04B-963E-33DFEE701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302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270</xdr:row>
      <xdr:rowOff>676275</xdr:rowOff>
    </xdr:to>
    <xdr:pic>
      <xdr:nvPicPr>
        <xdr:cNvPr id="426" name="_x8389505427">
          <a:extLst>
            <a:ext uri="{FF2B5EF4-FFF2-40B4-BE49-F238E27FC236}">
              <a16:creationId xmlns:a16="http://schemas.microsoft.com/office/drawing/2014/main" xmlns="" id="{321DBF7C-9086-AD47-9578-56505E6F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359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271</xdr:row>
      <xdr:rowOff>676275</xdr:rowOff>
    </xdr:to>
    <xdr:pic>
      <xdr:nvPicPr>
        <xdr:cNvPr id="430" name="_x6863872951">
          <a:extLst>
            <a:ext uri="{FF2B5EF4-FFF2-40B4-BE49-F238E27FC236}">
              <a16:creationId xmlns:a16="http://schemas.microsoft.com/office/drawing/2014/main" xmlns="" id="{E0AED161-4A24-CB47-9F41-A8DD8B79A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5884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272</xdr:row>
      <xdr:rowOff>676275</xdr:rowOff>
    </xdr:to>
    <xdr:pic>
      <xdr:nvPicPr>
        <xdr:cNvPr id="431" name="_x8483801184">
          <a:extLst>
            <a:ext uri="{FF2B5EF4-FFF2-40B4-BE49-F238E27FC236}">
              <a16:creationId xmlns:a16="http://schemas.microsoft.com/office/drawing/2014/main" xmlns="" id="{542ECAD2-F95B-5A42-BC61-2E7EDBE96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645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273</xdr:row>
      <xdr:rowOff>676275</xdr:rowOff>
    </xdr:to>
    <xdr:pic>
      <xdr:nvPicPr>
        <xdr:cNvPr id="434" name="_x0782612591">
          <a:extLst>
            <a:ext uri="{FF2B5EF4-FFF2-40B4-BE49-F238E27FC236}">
              <a16:creationId xmlns:a16="http://schemas.microsoft.com/office/drawing/2014/main" xmlns="" id="{99EFFDC3-90FD-7C49-8AE1-2FD158F5C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817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274</xdr:row>
      <xdr:rowOff>676275</xdr:rowOff>
    </xdr:to>
    <xdr:pic>
      <xdr:nvPicPr>
        <xdr:cNvPr id="436" name="_x9783748975">
          <a:extLst>
            <a:ext uri="{FF2B5EF4-FFF2-40B4-BE49-F238E27FC236}">
              <a16:creationId xmlns:a16="http://schemas.microsoft.com/office/drawing/2014/main" xmlns="" id="{503EA63B-0B9D-C14B-9D85-14D5A0E8F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4931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275</xdr:row>
      <xdr:rowOff>676275</xdr:rowOff>
    </xdr:to>
    <xdr:pic>
      <xdr:nvPicPr>
        <xdr:cNvPr id="438" name="_x2881651119">
          <a:extLst>
            <a:ext uri="{FF2B5EF4-FFF2-40B4-BE49-F238E27FC236}">
              <a16:creationId xmlns:a16="http://schemas.microsoft.com/office/drawing/2014/main" xmlns="" id="{3279DBED-610E-CF46-A174-1060E35C7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045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276</xdr:row>
      <xdr:rowOff>676275</xdr:rowOff>
    </xdr:to>
    <xdr:pic>
      <xdr:nvPicPr>
        <xdr:cNvPr id="439" name="_x0047026332">
          <a:extLst>
            <a:ext uri="{FF2B5EF4-FFF2-40B4-BE49-F238E27FC236}">
              <a16:creationId xmlns:a16="http://schemas.microsoft.com/office/drawing/2014/main" xmlns="" id="{F261E4D7-4DCF-E644-9EE0-7F10844D7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102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277</xdr:row>
      <xdr:rowOff>676275</xdr:rowOff>
    </xdr:to>
    <xdr:pic>
      <xdr:nvPicPr>
        <xdr:cNvPr id="440" name="_x1639691148">
          <a:extLst>
            <a:ext uri="{FF2B5EF4-FFF2-40B4-BE49-F238E27FC236}">
              <a16:creationId xmlns:a16="http://schemas.microsoft.com/office/drawing/2014/main" xmlns="" id="{98888DFD-764C-5C41-80A6-E03FE4526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159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278</xdr:row>
      <xdr:rowOff>676275</xdr:rowOff>
    </xdr:to>
    <xdr:pic>
      <xdr:nvPicPr>
        <xdr:cNvPr id="441" name="_x5753317356">
          <a:extLst>
            <a:ext uri="{FF2B5EF4-FFF2-40B4-BE49-F238E27FC236}">
              <a16:creationId xmlns:a16="http://schemas.microsoft.com/office/drawing/2014/main" xmlns="" id="{C759600D-FF3C-C742-B838-C15B840DB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217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279</xdr:row>
      <xdr:rowOff>676275</xdr:rowOff>
    </xdr:to>
    <xdr:pic>
      <xdr:nvPicPr>
        <xdr:cNvPr id="442" name="_x1274867771">
          <a:extLst>
            <a:ext uri="{FF2B5EF4-FFF2-40B4-BE49-F238E27FC236}">
              <a16:creationId xmlns:a16="http://schemas.microsoft.com/office/drawing/2014/main" xmlns="" id="{DE7E53DD-43B4-874C-94CD-5EB2EDC3A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274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280</xdr:row>
      <xdr:rowOff>676275</xdr:rowOff>
    </xdr:to>
    <xdr:pic>
      <xdr:nvPicPr>
        <xdr:cNvPr id="443" name="_x1267711906">
          <a:extLst>
            <a:ext uri="{FF2B5EF4-FFF2-40B4-BE49-F238E27FC236}">
              <a16:creationId xmlns:a16="http://schemas.microsoft.com/office/drawing/2014/main" xmlns="" id="{B1893A72-3EAE-C84D-A00C-D96A39914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3314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281</xdr:row>
      <xdr:rowOff>676275</xdr:rowOff>
    </xdr:to>
    <xdr:pic>
      <xdr:nvPicPr>
        <xdr:cNvPr id="445" name="_x3180678127">
          <a:extLst>
            <a:ext uri="{FF2B5EF4-FFF2-40B4-BE49-F238E27FC236}">
              <a16:creationId xmlns:a16="http://schemas.microsoft.com/office/drawing/2014/main" xmlns="" id="{BD6980B1-41A8-F14D-BAB4-726BF40F3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445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282</xdr:row>
      <xdr:rowOff>676275</xdr:rowOff>
    </xdr:to>
    <xdr:pic>
      <xdr:nvPicPr>
        <xdr:cNvPr id="446" name="_x6595853520">
          <a:extLst>
            <a:ext uri="{FF2B5EF4-FFF2-40B4-BE49-F238E27FC236}">
              <a16:creationId xmlns:a16="http://schemas.microsoft.com/office/drawing/2014/main" xmlns="" id="{2F3EEF5F-9211-5646-A20C-E167FFFA8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502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283</xdr:row>
      <xdr:rowOff>676275</xdr:rowOff>
    </xdr:to>
    <xdr:pic>
      <xdr:nvPicPr>
        <xdr:cNvPr id="447" name="_x1304034244">
          <a:extLst>
            <a:ext uri="{FF2B5EF4-FFF2-40B4-BE49-F238E27FC236}">
              <a16:creationId xmlns:a16="http://schemas.microsoft.com/office/drawing/2014/main" xmlns="" id="{CCDA95CD-2223-6D4C-B584-FA264433B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560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284</xdr:row>
      <xdr:rowOff>676275</xdr:rowOff>
    </xdr:to>
    <xdr:pic>
      <xdr:nvPicPr>
        <xdr:cNvPr id="448" name="_x1480605181">
          <a:extLst>
            <a:ext uri="{FF2B5EF4-FFF2-40B4-BE49-F238E27FC236}">
              <a16:creationId xmlns:a16="http://schemas.microsoft.com/office/drawing/2014/main" xmlns="" id="{51079FCF-72F2-594C-B7DE-8B8A7B92E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617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285</xdr:row>
      <xdr:rowOff>676275</xdr:rowOff>
    </xdr:to>
    <xdr:pic>
      <xdr:nvPicPr>
        <xdr:cNvPr id="452" name="_x4515930112">
          <a:extLst>
            <a:ext uri="{FF2B5EF4-FFF2-40B4-BE49-F238E27FC236}">
              <a16:creationId xmlns:a16="http://schemas.microsoft.com/office/drawing/2014/main" xmlns="" id="{BF60DC66-AE21-FC44-B1CF-76C22E1E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845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286</xdr:row>
      <xdr:rowOff>676275</xdr:rowOff>
    </xdr:to>
    <xdr:pic>
      <xdr:nvPicPr>
        <xdr:cNvPr id="454" name="_x3157633807">
          <a:extLst>
            <a:ext uri="{FF2B5EF4-FFF2-40B4-BE49-F238E27FC236}">
              <a16:creationId xmlns:a16="http://schemas.microsoft.com/office/drawing/2014/main" xmlns="" id="{0543746E-2D1F-DB40-97A9-B8E3B477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59600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287</xdr:row>
      <xdr:rowOff>676275</xdr:rowOff>
    </xdr:to>
    <xdr:pic>
      <xdr:nvPicPr>
        <xdr:cNvPr id="456" name="_x5373977616">
          <a:extLst>
            <a:ext uri="{FF2B5EF4-FFF2-40B4-BE49-F238E27FC236}">
              <a16:creationId xmlns:a16="http://schemas.microsoft.com/office/drawing/2014/main" xmlns="" id="{9A5C1AF6-1BDB-F944-925C-DDC5B8397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0743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288</xdr:row>
      <xdr:rowOff>676275</xdr:rowOff>
    </xdr:to>
    <xdr:pic>
      <xdr:nvPicPr>
        <xdr:cNvPr id="457" name="_x1154286679">
          <a:extLst>
            <a:ext uri="{FF2B5EF4-FFF2-40B4-BE49-F238E27FC236}">
              <a16:creationId xmlns:a16="http://schemas.microsoft.com/office/drawing/2014/main" xmlns="" id="{7A258F1A-BEFC-7441-AF87-2AE39BA6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1315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289</xdr:row>
      <xdr:rowOff>676275</xdr:rowOff>
    </xdr:to>
    <xdr:pic>
      <xdr:nvPicPr>
        <xdr:cNvPr id="458" name="_x2103590010">
          <a:extLst>
            <a:ext uri="{FF2B5EF4-FFF2-40B4-BE49-F238E27FC236}">
              <a16:creationId xmlns:a16="http://schemas.microsoft.com/office/drawing/2014/main" xmlns="" id="{0CBEA56A-9AA2-DE4F-919E-9BE410901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1886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290</xdr:row>
      <xdr:rowOff>676275</xdr:rowOff>
    </xdr:to>
    <xdr:pic>
      <xdr:nvPicPr>
        <xdr:cNvPr id="459" name="_x4933642068">
          <a:extLst>
            <a:ext uri="{FF2B5EF4-FFF2-40B4-BE49-F238E27FC236}">
              <a16:creationId xmlns:a16="http://schemas.microsoft.com/office/drawing/2014/main" xmlns="" id="{0599CDED-FF59-894F-A59E-A36D2E5DB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2458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291</xdr:row>
      <xdr:rowOff>676275</xdr:rowOff>
    </xdr:to>
    <xdr:pic>
      <xdr:nvPicPr>
        <xdr:cNvPr id="460" name="_x9551726692">
          <a:extLst>
            <a:ext uri="{FF2B5EF4-FFF2-40B4-BE49-F238E27FC236}">
              <a16:creationId xmlns:a16="http://schemas.microsoft.com/office/drawing/2014/main" xmlns="" id="{B47034F0-FC61-8E4A-87EC-3E666AF58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3029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292</xdr:row>
      <xdr:rowOff>676275</xdr:rowOff>
    </xdr:to>
    <xdr:pic>
      <xdr:nvPicPr>
        <xdr:cNvPr id="461" name="_x4782977161">
          <a:extLst>
            <a:ext uri="{FF2B5EF4-FFF2-40B4-BE49-F238E27FC236}">
              <a16:creationId xmlns:a16="http://schemas.microsoft.com/office/drawing/2014/main" xmlns="" id="{2A37654E-E2B7-584A-B131-D68EFD83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3601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293</xdr:row>
      <xdr:rowOff>676275</xdr:rowOff>
    </xdr:to>
    <xdr:pic>
      <xdr:nvPicPr>
        <xdr:cNvPr id="462" name="_x2152156443">
          <a:extLst>
            <a:ext uri="{FF2B5EF4-FFF2-40B4-BE49-F238E27FC236}">
              <a16:creationId xmlns:a16="http://schemas.microsoft.com/office/drawing/2014/main" xmlns="" id="{F3EF96E9-7563-DF4E-9540-402B8FA4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4172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294</xdr:row>
      <xdr:rowOff>676275</xdr:rowOff>
    </xdr:to>
    <xdr:pic>
      <xdr:nvPicPr>
        <xdr:cNvPr id="465" name="_x6609961628">
          <a:extLst>
            <a:ext uri="{FF2B5EF4-FFF2-40B4-BE49-F238E27FC236}">
              <a16:creationId xmlns:a16="http://schemas.microsoft.com/office/drawing/2014/main" xmlns="" id="{E3073B02-4B56-D943-965B-DE05EC4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5887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295</xdr:row>
      <xdr:rowOff>676275</xdr:rowOff>
    </xdr:to>
    <xdr:pic>
      <xdr:nvPicPr>
        <xdr:cNvPr id="466" name="_x7217862442">
          <a:extLst>
            <a:ext uri="{FF2B5EF4-FFF2-40B4-BE49-F238E27FC236}">
              <a16:creationId xmlns:a16="http://schemas.microsoft.com/office/drawing/2014/main" xmlns="" id="{632F2549-FBE9-424C-9BA6-6271ED929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6458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296</xdr:row>
      <xdr:rowOff>676275</xdr:rowOff>
    </xdr:to>
    <xdr:pic>
      <xdr:nvPicPr>
        <xdr:cNvPr id="467" name="_x8281141886">
          <a:extLst>
            <a:ext uri="{FF2B5EF4-FFF2-40B4-BE49-F238E27FC236}">
              <a16:creationId xmlns:a16="http://schemas.microsoft.com/office/drawing/2014/main" xmlns="" id="{3FAD62D9-7D75-7043-AF74-9026EB0CE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7030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297</xdr:row>
      <xdr:rowOff>676275</xdr:rowOff>
    </xdr:to>
    <xdr:pic>
      <xdr:nvPicPr>
        <xdr:cNvPr id="468" name="_x2902538750">
          <a:extLst>
            <a:ext uri="{FF2B5EF4-FFF2-40B4-BE49-F238E27FC236}">
              <a16:creationId xmlns:a16="http://schemas.microsoft.com/office/drawing/2014/main" xmlns="" id="{BAA8F68A-6C62-4E49-B33A-D59D47FE1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7601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298</xdr:row>
      <xdr:rowOff>676275</xdr:rowOff>
    </xdr:to>
    <xdr:pic>
      <xdr:nvPicPr>
        <xdr:cNvPr id="471" name="_x1417035816">
          <a:extLst>
            <a:ext uri="{FF2B5EF4-FFF2-40B4-BE49-F238E27FC236}">
              <a16:creationId xmlns:a16="http://schemas.microsoft.com/office/drawing/2014/main" xmlns="" id="{07310158-2FE9-ED48-9737-8AC22901D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9316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299</xdr:row>
      <xdr:rowOff>676275</xdr:rowOff>
    </xdr:to>
    <xdr:pic>
      <xdr:nvPicPr>
        <xdr:cNvPr id="472" name="_x0279842844">
          <a:extLst>
            <a:ext uri="{FF2B5EF4-FFF2-40B4-BE49-F238E27FC236}">
              <a16:creationId xmlns:a16="http://schemas.microsoft.com/office/drawing/2014/main" xmlns="" id="{28C98829-237C-0E4C-A5B3-79D49D346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698877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300</xdr:row>
      <xdr:rowOff>676275</xdr:rowOff>
    </xdr:to>
    <xdr:pic>
      <xdr:nvPicPr>
        <xdr:cNvPr id="473" name="_x8656752784">
          <a:extLst>
            <a:ext uri="{FF2B5EF4-FFF2-40B4-BE49-F238E27FC236}">
              <a16:creationId xmlns:a16="http://schemas.microsoft.com/office/drawing/2014/main" xmlns="" id="{CA44FCCF-5716-4B40-B4ED-91930DA4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70459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301</xdr:row>
      <xdr:rowOff>676275</xdr:rowOff>
    </xdr:to>
    <xdr:pic>
      <xdr:nvPicPr>
        <xdr:cNvPr id="475" name="_x9660567383">
          <a:extLst>
            <a:ext uri="{FF2B5EF4-FFF2-40B4-BE49-F238E27FC236}">
              <a16:creationId xmlns:a16="http://schemas.microsoft.com/office/drawing/2014/main" xmlns="" id="{F2B466EA-39AE-3144-956C-1D330A2EC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271602200"/>
          <a:ext cx="88900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"/>
  <sheetViews>
    <sheetView showGridLines="0" tabSelected="1" workbookViewId="0">
      <selection activeCell="R9" sqref="R9"/>
    </sheetView>
  </sheetViews>
  <sheetFormatPr defaultColWidth="13.42578125" defaultRowHeight="45.75" customHeight="1" x14ac:dyDescent="0.25"/>
  <cols>
    <col min="1" max="1" width="13.85546875" style="3" bestFit="1" customWidth="1"/>
    <col min="2" max="2" width="11.7109375" style="3" customWidth="1"/>
    <col min="3" max="3" width="8.28515625" style="3" bestFit="1" customWidth="1"/>
    <col min="4" max="4" width="12.28515625" style="3" bestFit="1" customWidth="1"/>
    <col min="5" max="5" width="20.7109375" style="3" customWidth="1"/>
    <col min="6" max="6" width="12" style="3" bestFit="1" customWidth="1"/>
    <col min="7" max="8" width="6.140625" style="10" bestFit="1" customWidth="1"/>
    <col min="9" max="10" width="8" style="10" bestFit="1" customWidth="1"/>
    <col min="11" max="13" width="6.140625" style="10" bestFit="1" customWidth="1"/>
    <col min="14" max="14" width="7.7109375" style="26" customWidth="1"/>
    <col min="15" max="16384" width="13.42578125" style="3"/>
  </cols>
  <sheetData>
    <row r="1" spans="1:14" ht="15" customHeight="1" x14ac:dyDescent="0.25"/>
    <row r="2" spans="1:14" ht="21" x14ac:dyDescent="0.35">
      <c r="A2" s="27" t="s">
        <v>347</v>
      </c>
    </row>
    <row r="3" spans="1:14" ht="15.75" thickBot="1" x14ac:dyDescent="0.3">
      <c r="E3" s="3" t="s">
        <v>348</v>
      </c>
    </row>
    <row r="4" spans="1:14" ht="15" customHeight="1" thickBot="1" x14ac:dyDescent="0.3">
      <c r="N4" s="2">
        <f>SUM(N6:N302)</f>
        <v>3040</v>
      </c>
    </row>
    <row r="5" spans="1:14" s="1" customFormat="1" ht="17.100000000000001" customHeight="1" thickBot="1" x14ac:dyDescent="0.3">
      <c r="A5" s="4" t="s">
        <v>0</v>
      </c>
      <c r="B5" s="4" t="s">
        <v>1</v>
      </c>
      <c r="C5" s="4" t="s">
        <v>2</v>
      </c>
      <c r="D5" s="4" t="s">
        <v>3</v>
      </c>
      <c r="E5" s="4" t="s">
        <v>4</v>
      </c>
      <c r="F5" s="4" t="s">
        <v>5</v>
      </c>
      <c r="G5" s="11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3" t="s">
        <v>12</v>
      </c>
      <c r="N5" s="30" t="s">
        <v>13</v>
      </c>
    </row>
    <row r="6" spans="1:14" ht="21" customHeight="1" x14ac:dyDescent="0.25">
      <c r="A6" s="5" t="s">
        <v>14</v>
      </c>
      <c r="B6" s="5"/>
      <c r="C6" s="5" t="s">
        <v>15</v>
      </c>
      <c r="D6" s="5" t="s">
        <v>17</v>
      </c>
      <c r="E6" s="28" t="s">
        <v>18</v>
      </c>
      <c r="F6" s="6">
        <v>59.99</v>
      </c>
      <c r="G6" s="18">
        <v>0</v>
      </c>
      <c r="H6" s="19">
        <v>3</v>
      </c>
      <c r="I6" s="19">
        <v>6</v>
      </c>
      <c r="J6" s="19">
        <v>6</v>
      </c>
      <c r="K6" s="19">
        <v>6</v>
      </c>
      <c r="L6" s="19">
        <v>3</v>
      </c>
      <c r="M6" s="20">
        <v>0</v>
      </c>
      <c r="N6" s="23">
        <f t="shared" ref="N6:N43" si="0">SUM(G6:M6)</f>
        <v>24</v>
      </c>
    </row>
    <row r="7" spans="1:14" ht="21" customHeight="1" x14ac:dyDescent="0.25">
      <c r="A7" s="5" t="s">
        <v>14</v>
      </c>
      <c r="B7" s="5"/>
      <c r="C7" s="5" t="s">
        <v>15</v>
      </c>
      <c r="D7" s="5" t="s">
        <v>17</v>
      </c>
      <c r="E7" s="28" t="s">
        <v>19</v>
      </c>
      <c r="F7" s="6">
        <v>59.99</v>
      </c>
      <c r="G7" s="14">
        <v>0</v>
      </c>
      <c r="H7" s="15">
        <v>2</v>
      </c>
      <c r="I7" s="15">
        <v>4</v>
      </c>
      <c r="J7" s="15">
        <v>4</v>
      </c>
      <c r="K7" s="15">
        <v>4</v>
      </c>
      <c r="L7" s="15">
        <v>2</v>
      </c>
      <c r="M7" s="21">
        <v>0</v>
      </c>
      <c r="N7" s="24">
        <f t="shared" si="0"/>
        <v>16</v>
      </c>
    </row>
    <row r="8" spans="1:14" ht="45.75" customHeight="1" x14ac:dyDescent="0.25">
      <c r="A8" s="5" t="s">
        <v>22</v>
      </c>
      <c r="B8" s="5"/>
      <c r="C8" s="5" t="s">
        <v>15</v>
      </c>
      <c r="D8" s="5" t="s">
        <v>23</v>
      </c>
      <c r="E8" s="28" t="s">
        <v>24</v>
      </c>
      <c r="F8" s="6">
        <v>49.99</v>
      </c>
      <c r="G8" s="14">
        <v>0</v>
      </c>
      <c r="H8" s="15">
        <v>3</v>
      </c>
      <c r="I8" s="15">
        <v>4</v>
      </c>
      <c r="J8" s="15">
        <v>6</v>
      </c>
      <c r="K8" s="15">
        <v>6</v>
      </c>
      <c r="L8" s="15">
        <v>5</v>
      </c>
      <c r="M8" s="21">
        <v>0</v>
      </c>
      <c r="N8" s="24">
        <f t="shared" si="0"/>
        <v>24</v>
      </c>
    </row>
    <row r="9" spans="1:14" ht="45.75" customHeight="1" x14ac:dyDescent="0.25">
      <c r="A9" s="5" t="s">
        <v>22</v>
      </c>
      <c r="B9" s="5"/>
      <c r="C9" s="5" t="s">
        <v>15</v>
      </c>
      <c r="D9" s="5" t="s">
        <v>23</v>
      </c>
      <c r="E9" s="28" t="s">
        <v>25</v>
      </c>
      <c r="F9" s="6">
        <v>39.99</v>
      </c>
      <c r="G9" s="14">
        <v>0</v>
      </c>
      <c r="H9" s="15">
        <v>4</v>
      </c>
      <c r="I9" s="15">
        <v>6</v>
      </c>
      <c r="J9" s="15">
        <v>0</v>
      </c>
      <c r="K9" s="15">
        <v>0</v>
      </c>
      <c r="L9" s="15">
        <v>0</v>
      </c>
      <c r="M9" s="21">
        <v>0</v>
      </c>
      <c r="N9" s="24">
        <f t="shared" si="0"/>
        <v>10</v>
      </c>
    </row>
    <row r="10" spans="1:14" ht="21.95" customHeight="1" x14ac:dyDescent="0.25">
      <c r="A10" s="5" t="s">
        <v>14</v>
      </c>
      <c r="B10" s="5"/>
      <c r="C10" s="5" t="s">
        <v>15</v>
      </c>
      <c r="D10" s="5" t="s">
        <v>27</v>
      </c>
      <c r="E10" s="28" t="s">
        <v>28</v>
      </c>
      <c r="F10" s="6">
        <v>119.99</v>
      </c>
      <c r="G10" s="14">
        <v>0</v>
      </c>
      <c r="H10" s="15">
        <v>0</v>
      </c>
      <c r="I10" s="15">
        <v>3</v>
      </c>
      <c r="J10" s="15">
        <v>2</v>
      </c>
      <c r="K10" s="15">
        <v>0</v>
      </c>
      <c r="L10" s="15">
        <v>0</v>
      </c>
      <c r="M10" s="21">
        <v>0</v>
      </c>
      <c r="N10" s="24">
        <f t="shared" si="0"/>
        <v>5</v>
      </c>
    </row>
    <row r="11" spans="1:14" ht="45.75" customHeight="1" x14ac:dyDescent="0.25">
      <c r="A11" s="5" t="s">
        <v>20</v>
      </c>
      <c r="B11" s="5"/>
      <c r="C11" s="5" t="s">
        <v>15</v>
      </c>
      <c r="D11" s="5" t="s">
        <v>27</v>
      </c>
      <c r="E11" s="28" t="s">
        <v>29</v>
      </c>
      <c r="F11" s="6">
        <v>29.99</v>
      </c>
      <c r="G11" s="14">
        <v>0</v>
      </c>
      <c r="H11" s="15">
        <v>1</v>
      </c>
      <c r="I11" s="15">
        <v>31</v>
      </c>
      <c r="J11" s="15">
        <v>7</v>
      </c>
      <c r="K11" s="15">
        <v>15</v>
      </c>
      <c r="L11" s="15">
        <v>0</v>
      </c>
      <c r="M11" s="21">
        <v>0</v>
      </c>
      <c r="N11" s="24">
        <f t="shared" si="0"/>
        <v>54</v>
      </c>
    </row>
    <row r="12" spans="1:14" ht="45.75" customHeight="1" x14ac:dyDescent="0.25">
      <c r="A12" s="5" t="s">
        <v>20</v>
      </c>
      <c r="B12" s="5"/>
      <c r="C12" s="5" t="s">
        <v>15</v>
      </c>
      <c r="D12" s="5" t="s">
        <v>27</v>
      </c>
      <c r="E12" s="28" t="s">
        <v>30</v>
      </c>
      <c r="F12" s="6">
        <v>39.99</v>
      </c>
      <c r="G12" s="14">
        <v>0</v>
      </c>
      <c r="H12" s="15">
        <v>6</v>
      </c>
      <c r="I12" s="15">
        <v>10</v>
      </c>
      <c r="J12" s="15">
        <v>0</v>
      </c>
      <c r="K12" s="15">
        <v>0</v>
      </c>
      <c r="L12" s="15">
        <v>0</v>
      </c>
      <c r="M12" s="21">
        <v>0</v>
      </c>
      <c r="N12" s="24">
        <f t="shared" si="0"/>
        <v>16</v>
      </c>
    </row>
    <row r="13" spans="1:14" ht="45.75" customHeight="1" x14ac:dyDescent="0.25">
      <c r="A13" s="5" t="s">
        <v>26</v>
      </c>
      <c r="B13" s="5"/>
      <c r="C13" s="5" t="s">
        <v>15</v>
      </c>
      <c r="D13" s="5" t="s">
        <v>27</v>
      </c>
      <c r="E13" s="28" t="s">
        <v>31</v>
      </c>
      <c r="F13" s="6">
        <v>25.99</v>
      </c>
      <c r="G13" s="14">
        <v>0</v>
      </c>
      <c r="H13" s="15">
        <v>0</v>
      </c>
      <c r="I13" s="15">
        <v>2</v>
      </c>
      <c r="J13" s="15">
        <v>0</v>
      </c>
      <c r="K13" s="15">
        <v>1</v>
      </c>
      <c r="L13" s="15">
        <v>0</v>
      </c>
      <c r="M13" s="21">
        <v>0</v>
      </c>
      <c r="N13" s="24">
        <f t="shared" si="0"/>
        <v>3</v>
      </c>
    </row>
    <row r="14" spans="1:14" ht="45.75" customHeight="1" x14ac:dyDescent="0.25">
      <c r="A14" s="5" t="s">
        <v>26</v>
      </c>
      <c r="B14" s="5"/>
      <c r="C14" s="5" t="s">
        <v>15</v>
      </c>
      <c r="D14" s="5" t="s">
        <v>27</v>
      </c>
      <c r="E14" s="28" t="s">
        <v>32</v>
      </c>
      <c r="F14" s="6">
        <v>25.99</v>
      </c>
      <c r="G14" s="14">
        <v>0</v>
      </c>
      <c r="H14" s="15">
        <v>3</v>
      </c>
      <c r="I14" s="15">
        <v>2</v>
      </c>
      <c r="J14" s="15">
        <v>0</v>
      </c>
      <c r="K14" s="15">
        <v>0</v>
      </c>
      <c r="L14" s="15">
        <v>0</v>
      </c>
      <c r="M14" s="21">
        <v>0</v>
      </c>
      <c r="N14" s="24">
        <f t="shared" si="0"/>
        <v>5</v>
      </c>
    </row>
    <row r="15" spans="1:14" ht="45.75" customHeight="1" x14ac:dyDescent="0.25">
      <c r="A15" s="5" t="s">
        <v>22</v>
      </c>
      <c r="B15" s="5"/>
      <c r="C15" s="5" t="s">
        <v>15</v>
      </c>
      <c r="D15" s="5" t="s">
        <v>17</v>
      </c>
      <c r="E15" s="28" t="s">
        <v>34</v>
      </c>
      <c r="F15" s="6">
        <v>69.989999999999995</v>
      </c>
      <c r="G15" s="14">
        <v>3</v>
      </c>
      <c r="H15" s="15">
        <v>1</v>
      </c>
      <c r="I15" s="15">
        <v>0</v>
      </c>
      <c r="J15" s="15">
        <v>0</v>
      </c>
      <c r="K15" s="15">
        <v>0</v>
      </c>
      <c r="L15" s="15">
        <v>0</v>
      </c>
      <c r="M15" s="21">
        <v>0</v>
      </c>
      <c r="N15" s="24">
        <f t="shared" si="0"/>
        <v>4</v>
      </c>
    </row>
    <row r="16" spans="1:14" ht="45.75" customHeight="1" x14ac:dyDescent="0.25">
      <c r="A16" s="5" t="s">
        <v>26</v>
      </c>
      <c r="B16" s="5"/>
      <c r="C16" s="5" t="s">
        <v>15</v>
      </c>
      <c r="D16" s="5" t="s">
        <v>17</v>
      </c>
      <c r="E16" s="28" t="s">
        <v>35</v>
      </c>
      <c r="F16" s="6">
        <v>19.989999999999998</v>
      </c>
      <c r="G16" s="14">
        <v>0</v>
      </c>
      <c r="H16" s="15">
        <v>0</v>
      </c>
      <c r="I16" s="15">
        <v>0</v>
      </c>
      <c r="J16" s="15">
        <v>0</v>
      </c>
      <c r="K16" s="15">
        <v>0</v>
      </c>
      <c r="L16" s="15">
        <v>2</v>
      </c>
      <c r="M16" s="21">
        <v>0</v>
      </c>
      <c r="N16" s="24">
        <f t="shared" si="0"/>
        <v>2</v>
      </c>
    </row>
    <row r="17" spans="1:14" ht="45.75" customHeight="1" x14ac:dyDescent="0.25">
      <c r="A17" s="5" t="s">
        <v>26</v>
      </c>
      <c r="B17" s="5"/>
      <c r="C17" s="5" t="s">
        <v>15</v>
      </c>
      <c r="D17" s="5" t="s">
        <v>17</v>
      </c>
      <c r="E17" s="28" t="s">
        <v>36</v>
      </c>
      <c r="F17" s="6">
        <v>19.989999999999998</v>
      </c>
      <c r="G17" s="14">
        <v>0</v>
      </c>
      <c r="H17" s="15">
        <v>1</v>
      </c>
      <c r="I17" s="15">
        <v>1</v>
      </c>
      <c r="J17" s="15">
        <v>0</v>
      </c>
      <c r="K17" s="15">
        <v>1</v>
      </c>
      <c r="L17" s="15">
        <v>0</v>
      </c>
      <c r="M17" s="21">
        <v>0</v>
      </c>
      <c r="N17" s="24">
        <f t="shared" si="0"/>
        <v>3</v>
      </c>
    </row>
    <row r="18" spans="1:14" ht="45.75" customHeight="1" x14ac:dyDescent="0.25">
      <c r="A18" s="5" t="s">
        <v>22</v>
      </c>
      <c r="B18" s="5"/>
      <c r="C18" s="5" t="s">
        <v>15</v>
      </c>
      <c r="D18" s="5" t="s">
        <v>17</v>
      </c>
      <c r="E18" s="28" t="s">
        <v>37</v>
      </c>
      <c r="F18" s="6">
        <v>19.989999999999998</v>
      </c>
      <c r="G18" s="14">
        <v>0</v>
      </c>
      <c r="H18" s="15">
        <v>2</v>
      </c>
      <c r="I18" s="15">
        <v>1</v>
      </c>
      <c r="J18" s="15">
        <v>0</v>
      </c>
      <c r="K18" s="15">
        <v>1</v>
      </c>
      <c r="L18" s="15">
        <v>1</v>
      </c>
      <c r="M18" s="21">
        <v>0</v>
      </c>
      <c r="N18" s="24">
        <f t="shared" si="0"/>
        <v>5</v>
      </c>
    </row>
    <row r="19" spans="1:14" ht="45.75" customHeight="1" x14ac:dyDescent="0.25">
      <c r="A19" s="5" t="s">
        <v>26</v>
      </c>
      <c r="B19" s="5"/>
      <c r="C19" s="5" t="s">
        <v>15</v>
      </c>
      <c r="D19" s="5" t="s">
        <v>17</v>
      </c>
      <c r="E19" s="28" t="s">
        <v>38</v>
      </c>
      <c r="F19" s="6">
        <v>29.99</v>
      </c>
      <c r="G19" s="14">
        <v>0</v>
      </c>
      <c r="H19" s="15">
        <v>4</v>
      </c>
      <c r="I19" s="15">
        <v>0</v>
      </c>
      <c r="J19" s="15">
        <v>0</v>
      </c>
      <c r="K19" s="15">
        <v>0</v>
      </c>
      <c r="L19" s="15">
        <v>0</v>
      </c>
      <c r="M19" s="21">
        <v>0</v>
      </c>
      <c r="N19" s="24">
        <f t="shared" si="0"/>
        <v>4</v>
      </c>
    </row>
    <row r="20" spans="1:14" ht="45.75" customHeight="1" x14ac:dyDescent="0.25">
      <c r="A20" s="5" t="s">
        <v>26</v>
      </c>
      <c r="B20" s="5"/>
      <c r="C20" s="5" t="s">
        <v>15</v>
      </c>
      <c r="D20" s="5" t="s">
        <v>23</v>
      </c>
      <c r="E20" s="28" t="s">
        <v>39</v>
      </c>
      <c r="F20" s="6">
        <v>25.99</v>
      </c>
      <c r="G20" s="14">
        <v>0</v>
      </c>
      <c r="H20" s="15">
        <v>0</v>
      </c>
      <c r="I20" s="15">
        <v>0</v>
      </c>
      <c r="J20" s="15">
        <v>2</v>
      </c>
      <c r="K20" s="15">
        <v>0</v>
      </c>
      <c r="L20" s="15">
        <v>1</v>
      </c>
      <c r="M20" s="21">
        <v>0</v>
      </c>
      <c r="N20" s="24">
        <f t="shared" si="0"/>
        <v>3</v>
      </c>
    </row>
    <row r="21" spans="1:14" ht="45.75" customHeight="1" x14ac:dyDescent="0.25">
      <c r="A21" s="5" t="s">
        <v>26</v>
      </c>
      <c r="B21" s="5"/>
      <c r="C21" s="5" t="s">
        <v>15</v>
      </c>
      <c r="D21" s="5" t="s">
        <v>23</v>
      </c>
      <c r="E21" s="28" t="s">
        <v>40</v>
      </c>
      <c r="F21" s="6">
        <v>25.99</v>
      </c>
      <c r="G21" s="14">
        <v>0</v>
      </c>
      <c r="H21" s="15">
        <v>0</v>
      </c>
      <c r="I21" s="15">
        <v>1</v>
      </c>
      <c r="J21" s="15">
        <v>1</v>
      </c>
      <c r="K21" s="15">
        <v>1</v>
      </c>
      <c r="L21" s="15">
        <v>0</v>
      </c>
      <c r="M21" s="21">
        <v>1</v>
      </c>
      <c r="N21" s="24">
        <f t="shared" si="0"/>
        <v>4</v>
      </c>
    </row>
    <row r="22" spans="1:14" ht="45.75" customHeight="1" x14ac:dyDescent="0.25">
      <c r="A22" s="5" t="s">
        <v>41</v>
      </c>
      <c r="B22" s="5"/>
      <c r="C22" s="5" t="s">
        <v>15</v>
      </c>
      <c r="D22" s="5" t="s">
        <v>42</v>
      </c>
      <c r="E22" s="28" t="s">
        <v>43</v>
      </c>
      <c r="F22" s="6">
        <v>59.99</v>
      </c>
      <c r="G22" s="14">
        <v>0</v>
      </c>
      <c r="H22" s="15">
        <v>0</v>
      </c>
      <c r="I22" s="15">
        <v>1</v>
      </c>
      <c r="J22" s="15">
        <v>2</v>
      </c>
      <c r="K22" s="15">
        <v>2</v>
      </c>
      <c r="L22" s="15">
        <v>0</v>
      </c>
      <c r="M22" s="21">
        <v>0</v>
      </c>
      <c r="N22" s="24">
        <f t="shared" si="0"/>
        <v>5</v>
      </c>
    </row>
    <row r="23" spans="1:14" ht="45.75" customHeight="1" x14ac:dyDescent="0.25">
      <c r="A23" s="5" t="s">
        <v>44</v>
      </c>
      <c r="B23" s="5"/>
      <c r="C23" s="5" t="s">
        <v>15</v>
      </c>
      <c r="D23" s="5" t="s">
        <v>16</v>
      </c>
      <c r="E23" s="28" t="s">
        <v>45</v>
      </c>
      <c r="F23" s="6">
        <v>59.99</v>
      </c>
      <c r="G23" s="14">
        <v>0</v>
      </c>
      <c r="H23" s="15">
        <v>10</v>
      </c>
      <c r="I23" s="15">
        <v>0</v>
      </c>
      <c r="J23" s="15">
        <v>10</v>
      </c>
      <c r="K23" s="15">
        <v>0</v>
      </c>
      <c r="L23" s="15">
        <v>0</v>
      </c>
      <c r="M23" s="21">
        <v>0</v>
      </c>
      <c r="N23" s="24">
        <f t="shared" si="0"/>
        <v>20</v>
      </c>
    </row>
    <row r="24" spans="1:14" ht="45.75" customHeight="1" x14ac:dyDescent="0.25">
      <c r="A24" s="5" t="s">
        <v>26</v>
      </c>
      <c r="B24" s="5"/>
      <c r="C24" s="5" t="s">
        <v>15</v>
      </c>
      <c r="D24" s="5" t="s">
        <v>16</v>
      </c>
      <c r="E24" s="28" t="s">
        <v>46</v>
      </c>
      <c r="F24" s="6">
        <v>49.99</v>
      </c>
      <c r="G24" s="14">
        <v>0</v>
      </c>
      <c r="H24" s="15">
        <v>1</v>
      </c>
      <c r="I24" s="15">
        <v>5</v>
      </c>
      <c r="J24" s="15">
        <v>5</v>
      </c>
      <c r="K24" s="15">
        <v>3</v>
      </c>
      <c r="L24" s="15">
        <v>0</v>
      </c>
      <c r="M24" s="21">
        <v>0</v>
      </c>
      <c r="N24" s="24">
        <f t="shared" si="0"/>
        <v>14</v>
      </c>
    </row>
    <row r="25" spans="1:14" ht="45.75" customHeight="1" x14ac:dyDescent="0.25">
      <c r="A25" s="5" t="s">
        <v>26</v>
      </c>
      <c r="B25" s="5"/>
      <c r="C25" s="5" t="s">
        <v>15</v>
      </c>
      <c r="D25" s="5" t="s">
        <v>16</v>
      </c>
      <c r="E25" s="28" t="s">
        <v>47</v>
      </c>
      <c r="F25" s="6">
        <v>49.99</v>
      </c>
      <c r="G25" s="14">
        <v>0</v>
      </c>
      <c r="H25" s="15">
        <v>0</v>
      </c>
      <c r="I25" s="15">
        <v>0</v>
      </c>
      <c r="J25" s="15">
        <v>1</v>
      </c>
      <c r="K25" s="15">
        <v>1</v>
      </c>
      <c r="L25" s="15">
        <v>1</v>
      </c>
      <c r="M25" s="21">
        <v>1</v>
      </c>
      <c r="N25" s="24">
        <f t="shared" si="0"/>
        <v>4</v>
      </c>
    </row>
    <row r="26" spans="1:14" ht="45.75" customHeight="1" x14ac:dyDescent="0.25">
      <c r="A26" s="5" t="s">
        <v>26</v>
      </c>
      <c r="B26" s="5"/>
      <c r="C26" s="5" t="s">
        <v>15</v>
      </c>
      <c r="D26" s="5" t="s">
        <v>16</v>
      </c>
      <c r="E26" s="28" t="s">
        <v>48</v>
      </c>
      <c r="F26" s="6">
        <v>49.99</v>
      </c>
      <c r="G26" s="14">
        <v>0</v>
      </c>
      <c r="H26" s="15">
        <v>0</v>
      </c>
      <c r="I26" s="15">
        <v>1</v>
      </c>
      <c r="J26" s="15">
        <v>2</v>
      </c>
      <c r="K26" s="15">
        <v>1</v>
      </c>
      <c r="L26" s="15">
        <v>1</v>
      </c>
      <c r="M26" s="21">
        <v>1</v>
      </c>
      <c r="N26" s="24">
        <f t="shared" si="0"/>
        <v>6</v>
      </c>
    </row>
    <row r="27" spans="1:14" ht="45.75" customHeight="1" x14ac:dyDescent="0.25">
      <c r="A27" s="5" t="s">
        <v>22</v>
      </c>
      <c r="B27" s="5"/>
      <c r="C27" s="5" t="s">
        <v>15</v>
      </c>
      <c r="D27" s="5" t="s">
        <v>16</v>
      </c>
      <c r="E27" s="28" t="s">
        <v>49</v>
      </c>
      <c r="F27" s="6">
        <v>49.99</v>
      </c>
      <c r="G27" s="14">
        <v>0</v>
      </c>
      <c r="H27" s="15">
        <v>0</v>
      </c>
      <c r="I27" s="15">
        <v>0</v>
      </c>
      <c r="J27" s="15">
        <v>0</v>
      </c>
      <c r="K27" s="15">
        <v>1</v>
      </c>
      <c r="L27" s="15">
        <v>3</v>
      </c>
      <c r="M27" s="21">
        <v>1</v>
      </c>
      <c r="N27" s="24">
        <f t="shared" si="0"/>
        <v>5</v>
      </c>
    </row>
    <row r="28" spans="1:14" ht="45.75" customHeight="1" x14ac:dyDescent="0.25">
      <c r="A28" s="5" t="s">
        <v>41</v>
      </c>
      <c r="B28" s="5"/>
      <c r="C28" s="5" t="s">
        <v>15</v>
      </c>
      <c r="D28" s="5" t="s">
        <v>16</v>
      </c>
      <c r="E28" s="28" t="s">
        <v>50</v>
      </c>
      <c r="F28" s="6">
        <v>49.99</v>
      </c>
      <c r="G28" s="14">
        <v>0</v>
      </c>
      <c r="H28" s="15">
        <v>1</v>
      </c>
      <c r="I28" s="15">
        <v>0</v>
      </c>
      <c r="J28" s="15">
        <v>0</v>
      </c>
      <c r="K28" s="15">
        <v>2</v>
      </c>
      <c r="L28" s="15">
        <v>1</v>
      </c>
      <c r="M28" s="21">
        <v>0</v>
      </c>
      <c r="N28" s="24">
        <f t="shared" si="0"/>
        <v>4</v>
      </c>
    </row>
    <row r="29" spans="1:14" ht="45.75" customHeight="1" x14ac:dyDescent="0.25">
      <c r="A29" s="5" t="s">
        <v>41</v>
      </c>
      <c r="B29" s="5"/>
      <c r="C29" s="5" t="s">
        <v>15</v>
      </c>
      <c r="D29" s="5" t="s">
        <v>16</v>
      </c>
      <c r="E29" s="28" t="s">
        <v>51</v>
      </c>
      <c r="F29" s="6">
        <v>49.99</v>
      </c>
      <c r="G29" s="14">
        <v>0</v>
      </c>
      <c r="H29" s="15">
        <v>1</v>
      </c>
      <c r="I29" s="15">
        <v>0</v>
      </c>
      <c r="J29" s="15">
        <v>0</v>
      </c>
      <c r="K29" s="15">
        <v>0</v>
      </c>
      <c r="L29" s="15">
        <v>1</v>
      </c>
      <c r="M29" s="21">
        <v>1</v>
      </c>
      <c r="N29" s="24">
        <f t="shared" si="0"/>
        <v>3</v>
      </c>
    </row>
    <row r="30" spans="1:14" ht="45.75" customHeight="1" x14ac:dyDescent="0.25">
      <c r="A30" s="5" t="s">
        <v>26</v>
      </c>
      <c r="B30" s="5"/>
      <c r="C30" s="5" t="s">
        <v>15</v>
      </c>
      <c r="D30" s="5" t="s">
        <v>16</v>
      </c>
      <c r="E30" s="28" t="s">
        <v>52</v>
      </c>
      <c r="F30" s="6">
        <v>39.99</v>
      </c>
      <c r="G30" s="14">
        <v>0</v>
      </c>
      <c r="H30" s="15">
        <v>0</v>
      </c>
      <c r="I30" s="15">
        <v>0</v>
      </c>
      <c r="J30" s="15">
        <v>1</v>
      </c>
      <c r="K30" s="15">
        <v>1</v>
      </c>
      <c r="L30" s="15">
        <v>2</v>
      </c>
      <c r="M30" s="21">
        <v>0</v>
      </c>
      <c r="N30" s="24">
        <f t="shared" si="0"/>
        <v>4</v>
      </c>
    </row>
    <row r="31" spans="1:14" ht="45.75" customHeight="1" x14ac:dyDescent="0.25">
      <c r="A31" s="5" t="s">
        <v>26</v>
      </c>
      <c r="B31" s="5"/>
      <c r="C31" s="5" t="s">
        <v>15</v>
      </c>
      <c r="D31" s="5" t="s">
        <v>16</v>
      </c>
      <c r="E31" s="28" t="s">
        <v>53</v>
      </c>
      <c r="F31" s="6">
        <v>39.99</v>
      </c>
      <c r="G31" s="14">
        <v>0</v>
      </c>
      <c r="H31" s="15">
        <v>2</v>
      </c>
      <c r="I31" s="15">
        <v>0</v>
      </c>
      <c r="J31" s="15">
        <v>1</v>
      </c>
      <c r="K31" s="15">
        <v>2</v>
      </c>
      <c r="L31" s="15">
        <v>0</v>
      </c>
      <c r="M31" s="21">
        <v>0</v>
      </c>
      <c r="N31" s="24">
        <f t="shared" si="0"/>
        <v>5</v>
      </c>
    </row>
    <row r="32" spans="1:14" ht="45.75" customHeight="1" x14ac:dyDescent="0.25">
      <c r="A32" s="5" t="s">
        <v>26</v>
      </c>
      <c r="B32" s="5"/>
      <c r="C32" s="5" t="s">
        <v>15</v>
      </c>
      <c r="D32" s="5" t="s">
        <v>16</v>
      </c>
      <c r="E32" s="28" t="s">
        <v>54</v>
      </c>
      <c r="F32" s="6">
        <v>39.99</v>
      </c>
      <c r="G32" s="14">
        <v>0</v>
      </c>
      <c r="H32" s="15">
        <v>0</v>
      </c>
      <c r="I32" s="15">
        <v>1</v>
      </c>
      <c r="J32" s="15">
        <v>2</v>
      </c>
      <c r="K32" s="15">
        <v>1</v>
      </c>
      <c r="L32" s="15">
        <v>1</v>
      </c>
      <c r="M32" s="21">
        <v>0</v>
      </c>
      <c r="N32" s="24">
        <f t="shared" si="0"/>
        <v>5</v>
      </c>
    </row>
    <row r="33" spans="1:14" ht="45.75" customHeight="1" x14ac:dyDescent="0.25">
      <c r="A33" s="5" t="s">
        <v>55</v>
      </c>
      <c r="B33" s="5"/>
      <c r="C33" s="5" t="s">
        <v>15</v>
      </c>
      <c r="D33" s="5" t="s">
        <v>56</v>
      </c>
      <c r="E33" s="28" t="s">
        <v>57</v>
      </c>
      <c r="F33" s="6">
        <v>49.99</v>
      </c>
      <c r="G33" s="14">
        <v>0</v>
      </c>
      <c r="H33" s="15">
        <v>1</v>
      </c>
      <c r="I33" s="15">
        <v>1</v>
      </c>
      <c r="J33" s="15">
        <v>2</v>
      </c>
      <c r="K33" s="15">
        <v>1</v>
      </c>
      <c r="L33" s="15">
        <v>1</v>
      </c>
      <c r="M33" s="21">
        <v>0</v>
      </c>
      <c r="N33" s="24">
        <f t="shared" si="0"/>
        <v>6</v>
      </c>
    </row>
    <row r="34" spans="1:14" ht="45.75" customHeight="1" x14ac:dyDescent="0.25">
      <c r="A34" s="5" t="s">
        <v>55</v>
      </c>
      <c r="B34" s="5"/>
      <c r="C34" s="5" t="s">
        <v>15</v>
      </c>
      <c r="D34" s="5" t="s">
        <v>56</v>
      </c>
      <c r="E34" s="28" t="s">
        <v>58</v>
      </c>
      <c r="F34" s="6">
        <v>49.99</v>
      </c>
      <c r="G34" s="14">
        <v>1</v>
      </c>
      <c r="H34" s="15">
        <v>1</v>
      </c>
      <c r="I34" s="15">
        <v>1</v>
      </c>
      <c r="J34" s="15">
        <v>0</v>
      </c>
      <c r="K34" s="15">
        <v>1</v>
      </c>
      <c r="L34" s="15">
        <v>0</v>
      </c>
      <c r="M34" s="21">
        <v>0</v>
      </c>
      <c r="N34" s="24">
        <f t="shared" si="0"/>
        <v>4</v>
      </c>
    </row>
    <row r="35" spans="1:14" ht="45.75" customHeight="1" x14ac:dyDescent="0.25">
      <c r="A35" s="5" t="s">
        <v>59</v>
      </c>
      <c r="B35" s="5"/>
      <c r="C35" s="5" t="s">
        <v>15</v>
      </c>
      <c r="D35" s="5" t="s">
        <v>60</v>
      </c>
      <c r="E35" s="28" t="s">
        <v>61</v>
      </c>
      <c r="F35" s="6">
        <v>39.99</v>
      </c>
      <c r="G35" s="14">
        <v>0</v>
      </c>
      <c r="H35" s="15">
        <v>1</v>
      </c>
      <c r="I35" s="15">
        <v>1</v>
      </c>
      <c r="J35" s="15">
        <v>2</v>
      </c>
      <c r="K35" s="15">
        <v>0</v>
      </c>
      <c r="L35" s="15">
        <v>0</v>
      </c>
      <c r="M35" s="21">
        <v>0</v>
      </c>
      <c r="N35" s="24">
        <f t="shared" si="0"/>
        <v>4</v>
      </c>
    </row>
    <row r="36" spans="1:14" ht="45.75" customHeight="1" x14ac:dyDescent="0.25">
      <c r="A36" s="5" t="s">
        <v>62</v>
      </c>
      <c r="B36" s="5"/>
      <c r="C36" s="5" t="s">
        <v>15</v>
      </c>
      <c r="D36" s="5" t="s">
        <v>60</v>
      </c>
      <c r="E36" s="28" t="s">
        <v>63</v>
      </c>
      <c r="F36" s="6">
        <v>39.99</v>
      </c>
      <c r="G36" s="14">
        <v>0</v>
      </c>
      <c r="H36" s="15">
        <v>1</v>
      </c>
      <c r="I36" s="15">
        <v>5</v>
      </c>
      <c r="J36" s="15">
        <v>5</v>
      </c>
      <c r="K36" s="15">
        <v>3</v>
      </c>
      <c r="L36" s="15">
        <v>2</v>
      </c>
      <c r="M36" s="21">
        <v>0</v>
      </c>
      <c r="N36" s="24">
        <f t="shared" si="0"/>
        <v>16</v>
      </c>
    </row>
    <row r="37" spans="1:14" ht="45.75" customHeight="1" x14ac:dyDescent="0.25">
      <c r="A37" s="5" t="s">
        <v>62</v>
      </c>
      <c r="B37" s="5"/>
      <c r="C37" s="5" t="s">
        <v>15</v>
      </c>
      <c r="D37" s="5" t="s">
        <v>60</v>
      </c>
      <c r="E37" s="28" t="s">
        <v>64</v>
      </c>
      <c r="F37" s="6">
        <v>39.99</v>
      </c>
      <c r="G37" s="14">
        <v>0</v>
      </c>
      <c r="H37" s="15">
        <v>3</v>
      </c>
      <c r="I37" s="15">
        <v>3</v>
      </c>
      <c r="J37" s="15">
        <v>4</v>
      </c>
      <c r="K37" s="15">
        <v>3</v>
      </c>
      <c r="L37" s="15">
        <v>1</v>
      </c>
      <c r="M37" s="21">
        <v>1</v>
      </c>
      <c r="N37" s="24">
        <f t="shared" si="0"/>
        <v>15</v>
      </c>
    </row>
    <row r="38" spans="1:14" ht="45.75" customHeight="1" x14ac:dyDescent="0.25">
      <c r="A38" s="5" t="s">
        <v>62</v>
      </c>
      <c r="B38" s="5"/>
      <c r="C38" s="5" t="s">
        <v>15</v>
      </c>
      <c r="D38" s="5" t="s">
        <v>60</v>
      </c>
      <c r="E38" s="28" t="s">
        <v>65</v>
      </c>
      <c r="F38" s="6">
        <v>39.99</v>
      </c>
      <c r="G38" s="14">
        <v>0</v>
      </c>
      <c r="H38" s="15">
        <v>2</v>
      </c>
      <c r="I38" s="15">
        <v>3</v>
      </c>
      <c r="J38" s="15">
        <v>1</v>
      </c>
      <c r="K38" s="15">
        <v>2</v>
      </c>
      <c r="L38" s="15">
        <v>1</v>
      </c>
      <c r="M38" s="21">
        <v>0</v>
      </c>
      <c r="N38" s="24">
        <f t="shared" si="0"/>
        <v>9</v>
      </c>
    </row>
    <row r="39" spans="1:14" ht="45.75" customHeight="1" x14ac:dyDescent="0.25">
      <c r="A39" s="5" t="s">
        <v>22</v>
      </c>
      <c r="B39" s="5"/>
      <c r="C39" s="5" t="s">
        <v>15</v>
      </c>
      <c r="D39" s="5" t="s">
        <v>67</v>
      </c>
      <c r="E39" s="28" t="s">
        <v>68</v>
      </c>
      <c r="F39" s="6">
        <v>69.989999999999995</v>
      </c>
      <c r="G39" s="14">
        <v>0</v>
      </c>
      <c r="H39" s="15">
        <v>1</v>
      </c>
      <c r="I39" s="15">
        <v>0</v>
      </c>
      <c r="J39" s="15">
        <v>1</v>
      </c>
      <c r="K39" s="15">
        <v>0</v>
      </c>
      <c r="L39" s="15">
        <v>0</v>
      </c>
      <c r="M39" s="21">
        <v>0</v>
      </c>
      <c r="N39" s="24">
        <f t="shared" si="0"/>
        <v>2</v>
      </c>
    </row>
    <row r="40" spans="1:14" ht="45.75" customHeight="1" x14ac:dyDescent="0.25">
      <c r="A40" s="5" t="s">
        <v>22</v>
      </c>
      <c r="B40" s="5"/>
      <c r="C40" s="5" t="s">
        <v>15</v>
      </c>
      <c r="D40" s="5" t="s">
        <v>33</v>
      </c>
      <c r="E40" s="28" t="s">
        <v>69</v>
      </c>
      <c r="F40" s="6">
        <v>39.99</v>
      </c>
      <c r="G40" s="14">
        <v>0</v>
      </c>
      <c r="H40" s="15">
        <v>1</v>
      </c>
      <c r="I40" s="15">
        <v>1</v>
      </c>
      <c r="J40" s="15">
        <v>0</v>
      </c>
      <c r="K40" s="15">
        <v>0</v>
      </c>
      <c r="L40" s="15">
        <v>2</v>
      </c>
      <c r="M40" s="21">
        <v>1</v>
      </c>
      <c r="N40" s="24">
        <f t="shared" si="0"/>
        <v>5</v>
      </c>
    </row>
    <row r="41" spans="1:14" ht="45.75" customHeight="1" x14ac:dyDescent="0.25">
      <c r="A41" s="5" t="s">
        <v>55</v>
      </c>
      <c r="B41" s="5"/>
      <c r="C41" s="5" t="s">
        <v>15</v>
      </c>
      <c r="D41" s="5" t="s">
        <v>33</v>
      </c>
      <c r="E41" s="28" t="s">
        <v>70</v>
      </c>
      <c r="F41" s="6">
        <v>49.99</v>
      </c>
      <c r="G41" s="14">
        <v>0</v>
      </c>
      <c r="H41" s="15">
        <v>0</v>
      </c>
      <c r="I41" s="15">
        <v>2</v>
      </c>
      <c r="J41" s="15">
        <v>2</v>
      </c>
      <c r="K41" s="15">
        <v>1</v>
      </c>
      <c r="L41" s="15">
        <v>1</v>
      </c>
      <c r="M41" s="21">
        <v>1</v>
      </c>
      <c r="N41" s="24">
        <f t="shared" si="0"/>
        <v>7</v>
      </c>
    </row>
    <row r="42" spans="1:14" ht="45.75" customHeight="1" x14ac:dyDescent="0.25">
      <c r="A42" s="5" t="s">
        <v>22</v>
      </c>
      <c r="B42" s="5"/>
      <c r="C42" s="5" t="s">
        <v>15</v>
      </c>
      <c r="D42" s="5" t="s">
        <v>17</v>
      </c>
      <c r="E42" s="28" t="s">
        <v>71</v>
      </c>
      <c r="F42" s="6">
        <v>59.99</v>
      </c>
      <c r="G42" s="14">
        <v>0</v>
      </c>
      <c r="H42" s="15">
        <v>1</v>
      </c>
      <c r="I42" s="15">
        <v>0</v>
      </c>
      <c r="J42" s="15">
        <v>0</v>
      </c>
      <c r="K42" s="15">
        <v>0</v>
      </c>
      <c r="L42" s="15">
        <v>3</v>
      </c>
      <c r="M42" s="21">
        <v>2</v>
      </c>
      <c r="N42" s="24">
        <f t="shared" si="0"/>
        <v>6</v>
      </c>
    </row>
    <row r="43" spans="1:14" ht="45.75" customHeight="1" x14ac:dyDescent="0.25">
      <c r="A43" s="5" t="s">
        <v>22</v>
      </c>
      <c r="B43" s="5"/>
      <c r="C43" s="5" t="s">
        <v>15</v>
      </c>
      <c r="D43" s="5" t="s">
        <v>17</v>
      </c>
      <c r="E43" s="28" t="s">
        <v>72</v>
      </c>
      <c r="F43" s="6">
        <v>69.989999999999995</v>
      </c>
      <c r="G43" s="14">
        <v>0</v>
      </c>
      <c r="H43" s="15">
        <v>1</v>
      </c>
      <c r="I43" s="15">
        <v>0</v>
      </c>
      <c r="J43" s="15">
        <v>0</v>
      </c>
      <c r="K43" s="15">
        <v>2</v>
      </c>
      <c r="L43" s="15">
        <v>0</v>
      </c>
      <c r="M43" s="21">
        <v>0</v>
      </c>
      <c r="N43" s="24">
        <f t="shared" si="0"/>
        <v>3</v>
      </c>
    </row>
    <row r="44" spans="1:14" ht="45.75" customHeight="1" x14ac:dyDescent="0.25">
      <c r="A44" s="5" t="s">
        <v>22</v>
      </c>
      <c r="B44" s="5"/>
      <c r="C44" s="5" t="s">
        <v>15</v>
      </c>
      <c r="D44" s="5" t="s">
        <v>17</v>
      </c>
      <c r="E44" s="28" t="s">
        <v>73</v>
      </c>
      <c r="F44" s="6">
        <v>69.989999999999995</v>
      </c>
      <c r="G44" s="14">
        <v>0</v>
      </c>
      <c r="H44" s="15">
        <v>1</v>
      </c>
      <c r="I44" s="15">
        <v>0</v>
      </c>
      <c r="J44" s="15">
        <v>0</v>
      </c>
      <c r="K44" s="15">
        <v>1</v>
      </c>
      <c r="L44" s="15">
        <v>1</v>
      </c>
      <c r="M44" s="21">
        <v>0</v>
      </c>
      <c r="N44" s="24">
        <f t="shared" ref="N44:N90" si="1">SUM(G44:M44)</f>
        <v>3</v>
      </c>
    </row>
    <row r="45" spans="1:14" ht="45.75" customHeight="1" x14ac:dyDescent="0.25">
      <c r="A45" s="5" t="s">
        <v>14</v>
      </c>
      <c r="B45" s="5"/>
      <c r="C45" s="5" t="s">
        <v>15</v>
      </c>
      <c r="D45" s="5" t="s">
        <v>21</v>
      </c>
      <c r="E45" s="28" t="s">
        <v>74</v>
      </c>
      <c r="F45" s="6">
        <v>89.99</v>
      </c>
      <c r="G45" s="14">
        <v>0</v>
      </c>
      <c r="H45" s="15">
        <v>0</v>
      </c>
      <c r="I45" s="15">
        <v>0</v>
      </c>
      <c r="J45" s="15">
        <v>0</v>
      </c>
      <c r="K45" s="15">
        <v>0</v>
      </c>
      <c r="L45" s="15">
        <v>10</v>
      </c>
      <c r="M45" s="21">
        <v>0</v>
      </c>
      <c r="N45" s="24">
        <f t="shared" si="1"/>
        <v>10</v>
      </c>
    </row>
    <row r="46" spans="1:14" ht="45.75" customHeight="1" x14ac:dyDescent="0.25">
      <c r="A46" s="5" t="s">
        <v>14</v>
      </c>
      <c r="B46" s="5"/>
      <c r="C46" s="5" t="s">
        <v>15</v>
      </c>
      <c r="D46" s="5" t="s">
        <v>21</v>
      </c>
      <c r="E46" s="28" t="s">
        <v>75</v>
      </c>
      <c r="F46" s="6">
        <v>79.989999999999995</v>
      </c>
      <c r="G46" s="14">
        <v>0</v>
      </c>
      <c r="H46" s="15">
        <v>3</v>
      </c>
      <c r="I46" s="15">
        <v>0</v>
      </c>
      <c r="J46" s="15">
        <v>1</v>
      </c>
      <c r="K46" s="15">
        <v>0</v>
      </c>
      <c r="L46" s="15">
        <v>0</v>
      </c>
      <c r="M46" s="21">
        <v>1</v>
      </c>
      <c r="N46" s="24">
        <f t="shared" si="1"/>
        <v>5</v>
      </c>
    </row>
    <row r="47" spans="1:14" ht="45.75" customHeight="1" x14ac:dyDescent="0.25">
      <c r="A47" s="5" t="s">
        <v>14</v>
      </c>
      <c r="B47" s="5"/>
      <c r="C47" s="5" t="s">
        <v>15</v>
      </c>
      <c r="D47" s="5" t="s">
        <v>21</v>
      </c>
      <c r="E47" s="28" t="s">
        <v>76</v>
      </c>
      <c r="F47" s="6">
        <v>79.989999999999995</v>
      </c>
      <c r="G47" s="14">
        <v>0</v>
      </c>
      <c r="H47" s="15">
        <v>0</v>
      </c>
      <c r="I47" s="15">
        <v>0</v>
      </c>
      <c r="J47" s="15">
        <v>0</v>
      </c>
      <c r="K47" s="15">
        <v>0</v>
      </c>
      <c r="L47" s="15">
        <v>3</v>
      </c>
      <c r="M47" s="21">
        <v>3</v>
      </c>
      <c r="N47" s="24">
        <f t="shared" si="1"/>
        <v>6</v>
      </c>
    </row>
    <row r="48" spans="1:14" ht="45.75" customHeight="1" x14ac:dyDescent="0.25">
      <c r="A48" s="5" t="s">
        <v>22</v>
      </c>
      <c r="B48" s="5"/>
      <c r="C48" s="5" t="s">
        <v>15</v>
      </c>
      <c r="D48" s="5" t="s">
        <v>21</v>
      </c>
      <c r="E48" s="28" t="s">
        <v>77</v>
      </c>
      <c r="F48" s="6">
        <v>59.99</v>
      </c>
      <c r="G48" s="14">
        <v>0</v>
      </c>
      <c r="H48" s="15">
        <v>6</v>
      </c>
      <c r="I48" s="15">
        <v>12</v>
      </c>
      <c r="J48" s="15">
        <v>12</v>
      </c>
      <c r="K48" s="15">
        <v>9</v>
      </c>
      <c r="L48" s="15">
        <v>6</v>
      </c>
      <c r="M48" s="21">
        <v>3</v>
      </c>
      <c r="N48" s="24">
        <f t="shared" si="1"/>
        <v>48</v>
      </c>
    </row>
    <row r="49" spans="1:14" ht="45.75" customHeight="1" x14ac:dyDescent="0.25">
      <c r="A49" s="5" t="s">
        <v>22</v>
      </c>
      <c r="B49" s="5"/>
      <c r="C49" s="5" t="s">
        <v>15</v>
      </c>
      <c r="D49" s="5" t="s">
        <v>21</v>
      </c>
      <c r="E49" s="28" t="s">
        <v>78</v>
      </c>
      <c r="F49" s="6">
        <v>49.99</v>
      </c>
      <c r="G49" s="14">
        <v>0</v>
      </c>
      <c r="H49" s="15">
        <v>0</v>
      </c>
      <c r="I49" s="15">
        <v>0</v>
      </c>
      <c r="J49" s="15">
        <v>0</v>
      </c>
      <c r="K49" s="15">
        <v>1</v>
      </c>
      <c r="L49" s="15">
        <v>0</v>
      </c>
      <c r="M49" s="21">
        <v>0</v>
      </c>
      <c r="N49" s="24">
        <f t="shared" si="1"/>
        <v>1</v>
      </c>
    </row>
    <row r="50" spans="1:14" ht="45.75" customHeight="1" x14ac:dyDescent="0.25">
      <c r="A50" s="5" t="s">
        <v>22</v>
      </c>
      <c r="B50" s="5"/>
      <c r="C50" s="5" t="s">
        <v>15</v>
      </c>
      <c r="D50" s="5" t="s">
        <v>21</v>
      </c>
      <c r="E50" s="28" t="s">
        <v>79</v>
      </c>
      <c r="F50" s="6">
        <v>59.99</v>
      </c>
      <c r="G50" s="14">
        <v>0</v>
      </c>
      <c r="H50" s="15">
        <v>0</v>
      </c>
      <c r="I50" s="15">
        <v>0</v>
      </c>
      <c r="J50" s="15">
        <v>0</v>
      </c>
      <c r="K50" s="15">
        <v>0</v>
      </c>
      <c r="L50" s="15">
        <v>1</v>
      </c>
      <c r="M50" s="21">
        <v>0</v>
      </c>
      <c r="N50" s="24">
        <f t="shared" si="1"/>
        <v>1</v>
      </c>
    </row>
    <row r="51" spans="1:14" ht="45.75" customHeight="1" x14ac:dyDescent="0.25">
      <c r="A51" s="5" t="s">
        <v>22</v>
      </c>
      <c r="B51" s="5"/>
      <c r="C51" s="5" t="s">
        <v>15</v>
      </c>
      <c r="D51" s="5" t="s">
        <v>21</v>
      </c>
      <c r="E51" s="28" t="s">
        <v>80</v>
      </c>
      <c r="F51" s="6">
        <v>59.99</v>
      </c>
      <c r="G51" s="14">
        <v>0</v>
      </c>
      <c r="H51" s="15">
        <v>0</v>
      </c>
      <c r="I51" s="15">
        <v>0</v>
      </c>
      <c r="J51" s="15">
        <v>0</v>
      </c>
      <c r="K51" s="15">
        <v>1</v>
      </c>
      <c r="L51" s="15">
        <v>0</v>
      </c>
      <c r="M51" s="21">
        <v>0</v>
      </c>
      <c r="N51" s="24">
        <f t="shared" si="1"/>
        <v>1</v>
      </c>
    </row>
    <row r="52" spans="1:14" ht="45.75" customHeight="1" x14ac:dyDescent="0.25">
      <c r="A52" s="5" t="s">
        <v>22</v>
      </c>
      <c r="B52" s="5"/>
      <c r="C52" s="5" t="s">
        <v>15</v>
      </c>
      <c r="D52" s="5" t="s">
        <v>21</v>
      </c>
      <c r="E52" s="28" t="s">
        <v>81</v>
      </c>
      <c r="F52" s="6">
        <v>69.989999999999995</v>
      </c>
      <c r="G52" s="14">
        <v>0</v>
      </c>
      <c r="H52" s="15">
        <v>4</v>
      </c>
      <c r="I52" s="15">
        <v>0</v>
      </c>
      <c r="J52" s="15">
        <v>1</v>
      </c>
      <c r="K52" s="15">
        <v>0</v>
      </c>
      <c r="L52" s="15">
        <v>0</v>
      </c>
      <c r="M52" s="21">
        <v>0</v>
      </c>
      <c r="N52" s="24">
        <f t="shared" si="1"/>
        <v>5</v>
      </c>
    </row>
    <row r="53" spans="1:14" ht="45.75" customHeight="1" x14ac:dyDescent="0.25">
      <c r="A53" s="5" t="s">
        <v>22</v>
      </c>
      <c r="B53" s="5"/>
      <c r="C53" s="5" t="s">
        <v>15</v>
      </c>
      <c r="D53" s="5" t="s">
        <v>21</v>
      </c>
      <c r="E53" s="28" t="s">
        <v>83</v>
      </c>
      <c r="F53" s="6">
        <v>59.99</v>
      </c>
      <c r="G53" s="14">
        <v>0</v>
      </c>
      <c r="H53" s="15">
        <v>0</v>
      </c>
      <c r="I53" s="15">
        <v>0</v>
      </c>
      <c r="J53" s="15">
        <v>1</v>
      </c>
      <c r="K53" s="15">
        <v>0</v>
      </c>
      <c r="L53" s="15">
        <v>0</v>
      </c>
      <c r="M53" s="21">
        <v>0</v>
      </c>
      <c r="N53" s="24">
        <f t="shared" si="1"/>
        <v>1</v>
      </c>
    </row>
    <row r="54" spans="1:14" ht="45.75" customHeight="1" x14ac:dyDescent="0.25">
      <c r="A54" s="5" t="s">
        <v>14</v>
      </c>
      <c r="B54" s="5"/>
      <c r="C54" s="5" t="s">
        <v>15</v>
      </c>
      <c r="D54" s="5" t="s">
        <v>21</v>
      </c>
      <c r="E54" s="28" t="s">
        <v>84</v>
      </c>
      <c r="F54" s="6">
        <v>109.99</v>
      </c>
      <c r="G54" s="14">
        <v>0</v>
      </c>
      <c r="H54" s="15">
        <v>0</v>
      </c>
      <c r="I54" s="15">
        <v>2</v>
      </c>
      <c r="J54" s="15">
        <v>1</v>
      </c>
      <c r="K54" s="15">
        <v>0</v>
      </c>
      <c r="L54" s="15">
        <v>0</v>
      </c>
      <c r="M54" s="21">
        <v>0</v>
      </c>
      <c r="N54" s="24">
        <f t="shared" si="1"/>
        <v>3</v>
      </c>
    </row>
    <row r="55" spans="1:14" ht="45.75" customHeight="1" x14ac:dyDescent="0.25">
      <c r="A55" s="5" t="s">
        <v>14</v>
      </c>
      <c r="B55" s="5"/>
      <c r="C55" s="5" t="s">
        <v>15</v>
      </c>
      <c r="D55" s="5" t="s">
        <v>21</v>
      </c>
      <c r="E55" s="28" t="s">
        <v>85</v>
      </c>
      <c r="F55" s="6">
        <v>99.99</v>
      </c>
      <c r="G55" s="14">
        <v>0</v>
      </c>
      <c r="H55" s="15">
        <v>4</v>
      </c>
      <c r="I55" s="15">
        <v>0</v>
      </c>
      <c r="J55" s="15">
        <v>0</v>
      </c>
      <c r="K55" s="15">
        <v>0</v>
      </c>
      <c r="L55" s="15">
        <v>0</v>
      </c>
      <c r="M55" s="21">
        <v>0</v>
      </c>
      <c r="N55" s="24">
        <f t="shared" si="1"/>
        <v>4</v>
      </c>
    </row>
    <row r="56" spans="1:14" ht="45.75" customHeight="1" x14ac:dyDescent="0.25">
      <c r="A56" s="5" t="s">
        <v>26</v>
      </c>
      <c r="B56" s="5"/>
      <c r="C56" s="5" t="s">
        <v>15</v>
      </c>
      <c r="D56" s="5" t="s">
        <v>42</v>
      </c>
      <c r="E56" s="28" t="s">
        <v>86</v>
      </c>
      <c r="F56" s="6">
        <v>59.99</v>
      </c>
      <c r="G56" s="14">
        <v>0</v>
      </c>
      <c r="H56" s="15">
        <v>0</v>
      </c>
      <c r="I56" s="15">
        <v>0</v>
      </c>
      <c r="J56" s="15">
        <v>0</v>
      </c>
      <c r="K56" s="15">
        <v>1</v>
      </c>
      <c r="L56" s="15">
        <v>0</v>
      </c>
      <c r="M56" s="21">
        <v>0</v>
      </c>
      <c r="N56" s="24">
        <f t="shared" si="1"/>
        <v>1</v>
      </c>
    </row>
    <row r="57" spans="1:14" ht="45.75" customHeight="1" x14ac:dyDescent="0.25">
      <c r="A57" s="5" t="s">
        <v>82</v>
      </c>
      <c r="B57" s="5"/>
      <c r="C57" s="5" t="s">
        <v>15</v>
      </c>
      <c r="D57" s="5" t="s">
        <v>42</v>
      </c>
      <c r="E57" s="28" t="s">
        <v>87</v>
      </c>
      <c r="F57" s="6">
        <v>59.99</v>
      </c>
      <c r="G57" s="14">
        <v>0</v>
      </c>
      <c r="H57" s="15">
        <v>1</v>
      </c>
      <c r="I57" s="15">
        <v>2</v>
      </c>
      <c r="J57" s="15">
        <v>0</v>
      </c>
      <c r="K57" s="15">
        <v>2</v>
      </c>
      <c r="L57" s="15">
        <v>0</v>
      </c>
      <c r="M57" s="21">
        <v>0</v>
      </c>
      <c r="N57" s="24">
        <f t="shared" si="1"/>
        <v>5</v>
      </c>
    </row>
    <row r="58" spans="1:14" ht="45.75" customHeight="1" x14ac:dyDescent="0.25">
      <c r="A58" s="5" t="s">
        <v>14</v>
      </c>
      <c r="B58" s="5"/>
      <c r="C58" s="5" t="s">
        <v>15</v>
      </c>
      <c r="D58" s="5" t="s">
        <v>42</v>
      </c>
      <c r="E58" s="28" t="s">
        <v>88</v>
      </c>
      <c r="F58" s="6">
        <v>69.989999999999995</v>
      </c>
      <c r="G58" s="14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21">
        <v>5</v>
      </c>
      <c r="N58" s="24">
        <f t="shared" si="1"/>
        <v>5</v>
      </c>
    </row>
    <row r="59" spans="1:14" ht="45.75" customHeight="1" x14ac:dyDescent="0.25">
      <c r="A59" s="5" t="s">
        <v>14</v>
      </c>
      <c r="B59" s="5"/>
      <c r="C59" s="5" t="s">
        <v>15</v>
      </c>
      <c r="D59" s="5" t="s">
        <v>42</v>
      </c>
      <c r="E59" s="28" t="s">
        <v>89</v>
      </c>
      <c r="F59" s="6">
        <v>79.989999999999995</v>
      </c>
      <c r="G59" s="14">
        <v>0</v>
      </c>
      <c r="H59" s="15">
        <v>5</v>
      </c>
      <c r="I59" s="15">
        <v>0</v>
      </c>
      <c r="J59" s="15">
        <v>0</v>
      </c>
      <c r="K59" s="15">
        <v>0</v>
      </c>
      <c r="L59" s="15">
        <v>0</v>
      </c>
      <c r="M59" s="21">
        <v>0</v>
      </c>
      <c r="N59" s="24">
        <f t="shared" si="1"/>
        <v>5</v>
      </c>
    </row>
    <row r="60" spans="1:14" ht="45.75" customHeight="1" x14ac:dyDescent="0.25">
      <c r="A60" s="5" t="s">
        <v>14</v>
      </c>
      <c r="B60" s="5"/>
      <c r="C60" s="5" t="s">
        <v>15</v>
      </c>
      <c r="D60" s="5" t="s">
        <v>42</v>
      </c>
      <c r="E60" s="28" t="s">
        <v>90</v>
      </c>
      <c r="F60" s="6">
        <v>69.989999999999995</v>
      </c>
      <c r="G60" s="14">
        <v>0</v>
      </c>
      <c r="H60" s="15">
        <v>0</v>
      </c>
      <c r="I60" s="15">
        <v>0</v>
      </c>
      <c r="J60" s="15">
        <v>0</v>
      </c>
      <c r="K60" s="15">
        <v>0</v>
      </c>
      <c r="L60" s="15">
        <v>4</v>
      </c>
      <c r="M60" s="21">
        <v>0</v>
      </c>
      <c r="N60" s="24">
        <f t="shared" si="1"/>
        <v>4</v>
      </c>
    </row>
    <row r="61" spans="1:14" ht="45.75" customHeight="1" x14ac:dyDescent="0.25">
      <c r="A61" s="5" t="s">
        <v>14</v>
      </c>
      <c r="B61" s="5"/>
      <c r="C61" s="5" t="s">
        <v>15</v>
      </c>
      <c r="D61" s="5" t="s">
        <v>42</v>
      </c>
      <c r="E61" s="28" t="s">
        <v>91</v>
      </c>
      <c r="F61" s="6">
        <v>69.989999999999995</v>
      </c>
      <c r="G61" s="14">
        <v>0</v>
      </c>
      <c r="H61" s="15">
        <v>0</v>
      </c>
      <c r="I61" s="15">
        <v>0</v>
      </c>
      <c r="J61" s="15">
        <v>0</v>
      </c>
      <c r="K61" s="15">
        <v>0</v>
      </c>
      <c r="L61" s="15">
        <v>5</v>
      </c>
      <c r="M61" s="21">
        <v>5</v>
      </c>
      <c r="N61" s="24">
        <f t="shared" si="1"/>
        <v>10</v>
      </c>
    </row>
    <row r="62" spans="1:14" ht="45.75" customHeight="1" x14ac:dyDescent="0.25">
      <c r="A62" s="5" t="s">
        <v>22</v>
      </c>
      <c r="B62" s="5"/>
      <c r="C62" s="5" t="s">
        <v>15</v>
      </c>
      <c r="D62" s="5" t="s">
        <v>42</v>
      </c>
      <c r="E62" s="28" t="s">
        <v>92</v>
      </c>
      <c r="F62" s="6">
        <v>49.99</v>
      </c>
      <c r="G62" s="14">
        <v>0</v>
      </c>
      <c r="H62" s="15">
        <v>1</v>
      </c>
      <c r="I62" s="15">
        <v>1</v>
      </c>
      <c r="J62" s="15">
        <v>2</v>
      </c>
      <c r="K62" s="15">
        <v>0</v>
      </c>
      <c r="L62" s="15">
        <v>0</v>
      </c>
      <c r="M62" s="21">
        <v>0</v>
      </c>
      <c r="N62" s="24">
        <f t="shared" si="1"/>
        <v>4</v>
      </c>
    </row>
    <row r="63" spans="1:14" ht="45.75" customHeight="1" x14ac:dyDescent="0.25">
      <c r="A63" s="5" t="s">
        <v>41</v>
      </c>
      <c r="B63" s="5"/>
      <c r="C63" s="5" t="s">
        <v>15</v>
      </c>
      <c r="D63" s="5" t="s">
        <v>42</v>
      </c>
      <c r="E63" s="28" t="s">
        <v>93</v>
      </c>
      <c r="F63" s="6">
        <v>59.99</v>
      </c>
      <c r="G63" s="14">
        <v>0</v>
      </c>
      <c r="H63" s="15">
        <v>0</v>
      </c>
      <c r="I63" s="15">
        <v>0</v>
      </c>
      <c r="J63" s="15">
        <v>0</v>
      </c>
      <c r="K63" s="15">
        <v>0</v>
      </c>
      <c r="L63" s="15">
        <v>1</v>
      </c>
      <c r="M63" s="21">
        <v>0</v>
      </c>
      <c r="N63" s="24">
        <f t="shared" si="1"/>
        <v>1</v>
      </c>
    </row>
    <row r="64" spans="1:14" ht="45.75" customHeight="1" x14ac:dyDescent="0.25">
      <c r="A64" s="5" t="s">
        <v>41</v>
      </c>
      <c r="B64" s="5"/>
      <c r="C64" s="5" t="s">
        <v>15</v>
      </c>
      <c r="D64" s="5" t="s">
        <v>42</v>
      </c>
      <c r="E64" s="28" t="s">
        <v>94</v>
      </c>
      <c r="F64" s="6">
        <v>59.99</v>
      </c>
      <c r="G64" s="14">
        <v>0</v>
      </c>
      <c r="H64" s="15">
        <v>0</v>
      </c>
      <c r="I64" s="15">
        <v>0</v>
      </c>
      <c r="J64" s="15">
        <v>0</v>
      </c>
      <c r="K64" s="15">
        <v>0</v>
      </c>
      <c r="L64" s="15">
        <v>2</v>
      </c>
      <c r="M64" s="21">
        <v>0</v>
      </c>
      <c r="N64" s="24">
        <f t="shared" si="1"/>
        <v>2</v>
      </c>
    </row>
    <row r="65" spans="1:14" ht="45.75" customHeight="1" x14ac:dyDescent="0.25">
      <c r="A65" s="5" t="s">
        <v>22</v>
      </c>
      <c r="B65" s="5"/>
      <c r="C65" s="5" t="s">
        <v>15</v>
      </c>
      <c r="D65" s="5" t="s">
        <v>42</v>
      </c>
      <c r="E65" s="28" t="s">
        <v>95</v>
      </c>
      <c r="F65" s="6">
        <v>59.99</v>
      </c>
      <c r="G65" s="14">
        <v>0</v>
      </c>
      <c r="H65" s="15">
        <v>0</v>
      </c>
      <c r="I65" s="15">
        <v>0</v>
      </c>
      <c r="J65" s="15">
        <v>1</v>
      </c>
      <c r="K65" s="15">
        <v>0</v>
      </c>
      <c r="L65" s="15">
        <v>0</v>
      </c>
      <c r="M65" s="21">
        <v>0</v>
      </c>
      <c r="N65" s="24">
        <f t="shared" si="1"/>
        <v>1</v>
      </c>
    </row>
    <row r="66" spans="1:14" ht="45.75" customHeight="1" x14ac:dyDescent="0.25">
      <c r="A66" s="5" t="s">
        <v>22</v>
      </c>
      <c r="B66" s="5"/>
      <c r="C66" s="5" t="s">
        <v>15</v>
      </c>
      <c r="D66" s="5" t="s">
        <v>42</v>
      </c>
      <c r="E66" s="28" t="s">
        <v>96</v>
      </c>
      <c r="F66" s="6">
        <v>59.99</v>
      </c>
      <c r="G66" s="14">
        <v>0</v>
      </c>
      <c r="H66" s="15">
        <v>1</v>
      </c>
      <c r="I66" s="15">
        <v>3</v>
      </c>
      <c r="J66" s="15">
        <v>3</v>
      </c>
      <c r="K66" s="15">
        <v>0</v>
      </c>
      <c r="L66" s="15">
        <v>0</v>
      </c>
      <c r="M66" s="21">
        <v>0</v>
      </c>
      <c r="N66" s="24">
        <f t="shared" si="1"/>
        <v>7</v>
      </c>
    </row>
    <row r="67" spans="1:14" ht="45.75" customHeight="1" x14ac:dyDescent="0.25">
      <c r="A67" s="5" t="s">
        <v>41</v>
      </c>
      <c r="B67" s="5"/>
      <c r="C67" s="5" t="s">
        <v>15</v>
      </c>
      <c r="D67" s="5" t="s">
        <v>42</v>
      </c>
      <c r="E67" s="28" t="s">
        <v>97</v>
      </c>
      <c r="F67" s="6">
        <v>59.99</v>
      </c>
      <c r="G67" s="14">
        <v>0</v>
      </c>
      <c r="H67" s="15">
        <v>0</v>
      </c>
      <c r="I67" s="15">
        <v>0</v>
      </c>
      <c r="J67" s="15">
        <v>1</v>
      </c>
      <c r="K67" s="15">
        <v>0</v>
      </c>
      <c r="L67" s="15">
        <v>0</v>
      </c>
      <c r="M67" s="21">
        <v>0</v>
      </c>
      <c r="N67" s="24">
        <f t="shared" si="1"/>
        <v>1</v>
      </c>
    </row>
    <row r="68" spans="1:14" ht="45.75" customHeight="1" x14ac:dyDescent="0.25">
      <c r="A68" s="5" t="s">
        <v>14</v>
      </c>
      <c r="B68" s="5"/>
      <c r="C68" s="5" t="s">
        <v>15</v>
      </c>
      <c r="D68" s="5" t="s">
        <v>98</v>
      </c>
      <c r="E68" s="28" t="s">
        <v>99</v>
      </c>
      <c r="F68" s="6">
        <v>99.99</v>
      </c>
      <c r="G68" s="14">
        <v>0</v>
      </c>
      <c r="H68" s="15">
        <v>0</v>
      </c>
      <c r="I68" s="15">
        <v>0</v>
      </c>
      <c r="J68" s="15">
        <v>0</v>
      </c>
      <c r="K68" s="15">
        <v>0</v>
      </c>
      <c r="L68" s="15">
        <v>3</v>
      </c>
      <c r="M68" s="21">
        <v>0</v>
      </c>
      <c r="N68" s="24">
        <f t="shared" si="1"/>
        <v>3</v>
      </c>
    </row>
    <row r="69" spans="1:14" ht="45.75" customHeight="1" x14ac:dyDescent="0.25">
      <c r="A69" s="5" t="s">
        <v>14</v>
      </c>
      <c r="B69" s="5"/>
      <c r="C69" s="5" t="s">
        <v>15</v>
      </c>
      <c r="D69" s="5" t="s">
        <v>98</v>
      </c>
      <c r="E69" s="28" t="s">
        <v>100</v>
      </c>
      <c r="F69" s="6">
        <v>99.99</v>
      </c>
      <c r="G69" s="14">
        <v>0</v>
      </c>
      <c r="H69" s="15">
        <v>2</v>
      </c>
      <c r="I69" s="15">
        <v>0</v>
      </c>
      <c r="J69" s="15">
        <v>0</v>
      </c>
      <c r="K69" s="15">
        <v>0</v>
      </c>
      <c r="L69" s="15">
        <v>0</v>
      </c>
      <c r="M69" s="21">
        <v>0</v>
      </c>
      <c r="N69" s="24">
        <f t="shared" si="1"/>
        <v>2</v>
      </c>
    </row>
    <row r="70" spans="1:14" ht="45.75" customHeight="1" x14ac:dyDescent="0.25">
      <c r="A70" s="5" t="s">
        <v>14</v>
      </c>
      <c r="B70" s="5"/>
      <c r="C70" s="5" t="s">
        <v>15</v>
      </c>
      <c r="D70" s="5" t="s">
        <v>98</v>
      </c>
      <c r="E70" s="28" t="s">
        <v>101</v>
      </c>
      <c r="F70" s="6">
        <v>89.99</v>
      </c>
      <c r="G70" s="14">
        <v>0</v>
      </c>
      <c r="H70" s="15">
        <v>3</v>
      </c>
      <c r="I70" s="15">
        <v>0</v>
      </c>
      <c r="J70" s="15">
        <v>0</v>
      </c>
      <c r="K70" s="15">
        <v>0</v>
      </c>
      <c r="L70" s="15">
        <v>2</v>
      </c>
      <c r="M70" s="21">
        <v>0</v>
      </c>
      <c r="N70" s="24">
        <f t="shared" si="1"/>
        <v>5</v>
      </c>
    </row>
    <row r="71" spans="1:14" ht="45.75" customHeight="1" x14ac:dyDescent="0.25">
      <c r="A71" s="5" t="s">
        <v>14</v>
      </c>
      <c r="B71" s="5"/>
      <c r="C71" s="5" t="s">
        <v>15</v>
      </c>
      <c r="D71" s="5" t="s">
        <v>98</v>
      </c>
      <c r="E71" s="28" t="s">
        <v>102</v>
      </c>
      <c r="F71" s="6">
        <v>99.99</v>
      </c>
      <c r="G71" s="14">
        <v>0</v>
      </c>
      <c r="H71" s="15">
        <v>2</v>
      </c>
      <c r="I71" s="15">
        <v>0</v>
      </c>
      <c r="J71" s="15">
        <v>0</v>
      </c>
      <c r="K71" s="15">
        <v>0</v>
      </c>
      <c r="L71" s="15">
        <v>0</v>
      </c>
      <c r="M71" s="21">
        <v>0</v>
      </c>
      <c r="N71" s="24">
        <f t="shared" si="1"/>
        <v>2</v>
      </c>
    </row>
    <row r="72" spans="1:14" ht="45.75" customHeight="1" x14ac:dyDescent="0.25">
      <c r="A72" s="5" t="s">
        <v>82</v>
      </c>
      <c r="B72" s="5"/>
      <c r="C72" s="5" t="s">
        <v>15</v>
      </c>
      <c r="D72" s="5" t="s">
        <v>98</v>
      </c>
      <c r="E72" s="28" t="s">
        <v>103</v>
      </c>
      <c r="F72" s="6">
        <v>89.99</v>
      </c>
      <c r="G72" s="14">
        <v>0</v>
      </c>
      <c r="H72" s="15">
        <v>5</v>
      </c>
      <c r="I72" s="15">
        <v>3</v>
      </c>
      <c r="J72" s="15">
        <v>5</v>
      </c>
      <c r="K72" s="15">
        <v>0</v>
      </c>
      <c r="L72" s="15">
        <v>0</v>
      </c>
      <c r="M72" s="21">
        <v>0</v>
      </c>
      <c r="N72" s="24">
        <f t="shared" si="1"/>
        <v>13</v>
      </c>
    </row>
    <row r="73" spans="1:14" ht="45.75" customHeight="1" x14ac:dyDescent="0.25">
      <c r="A73" s="5" t="s">
        <v>14</v>
      </c>
      <c r="B73" s="5"/>
      <c r="C73" s="5" t="s">
        <v>15</v>
      </c>
      <c r="D73" s="5" t="s">
        <v>98</v>
      </c>
      <c r="E73" s="28" t="s">
        <v>104</v>
      </c>
      <c r="F73" s="6">
        <v>69.989999999999995</v>
      </c>
      <c r="G73" s="14">
        <v>0</v>
      </c>
      <c r="H73" s="15">
        <v>10</v>
      </c>
      <c r="I73" s="15">
        <v>0</v>
      </c>
      <c r="J73" s="15">
        <v>0</v>
      </c>
      <c r="K73" s="15">
        <v>0</v>
      </c>
      <c r="L73" s="15">
        <v>0</v>
      </c>
      <c r="M73" s="21">
        <v>0</v>
      </c>
      <c r="N73" s="24">
        <f t="shared" si="1"/>
        <v>10</v>
      </c>
    </row>
    <row r="74" spans="1:14" ht="45.75" customHeight="1" x14ac:dyDescent="0.25">
      <c r="A74" s="5" t="s">
        <v>14</v>
      </c>
      <c r="B74" s="5"/>
      <c r="C74" s="5" t="s">
        <v>15</v>
      </c>
      <c r="D74" s="5" t="s">
        <v>98</v>
      </c>
      <c r="E74" s="28" t="s">
        <v>105</v>
      </c>
      <c r="F74" s="6">
        <v>69.989999999999995</v>
      </c>
      <c r="G74" s="14">
        <v>0</v>
      </c>
      <c r="H74" s="15">
        <v>10</v>
      </c>
      <c r="I74" s="15">
        <v>0</v>
      </c>
      <c r="J74" s="15">
        <v>0</v>
      </c>
      <c r="K74" s="15">
        <v>0</v>
      </c>
      <c r="L74" s="15">
        <v>0</v>
      </c>
      <c r="M74" s="21">
        <v>0</v>
      </c>
      <c r="N74" s="24">
        <f t="shared" si="1"/>
        <v>10</v>
      </c>
    </row>
    <row r="75" spans="1:14" ht="45.75" customHeight="1" x14ac:dyDescent="0.25">
      <c r="A75" s="5" t="s">
        <v>14</v>
      </c>
      <c r="B75" s="5"/>
      <c r="C75" s="5" t="s">
        <v>15</v>
      </c>
      <c r="D75" s="5" t="s">
        <v>98</v>
      </c>
      <c r="E75" s="28" t="s">
        <v>106</v>
      </c>
      <c r="F75" s="6">
        <v>79.989999999999995</v>
      </c>
      <c r="G75" s="14">
        <v>0</v>
      </c>
      <c r="H75" s="15">
        <v>10</v>
      </c>
      <c r="I75" s="15">
        <v>0</v>
      </c>
      <c r="J75" s="15">
        <v>0</v>
      </c>
      <c r="K75" s="15">
        <v>0</v>
      </c>
      <c r="L75" s="15">
        <v>0</v>
      </c>
      <c r="M75" s="21">
        <v>0</v>
      </c>
      <c r="N75" s="24">
        <f t="shared" si="1"/>
        <v>10</v>
      </c>
    </row>
    <row r="76" spans="1:14" ht="45.75" customHeight="1" x14ac:dyDescent="0.25">
      <c r="A76" s="5" t="s">
        <v>14</v>
      </c>
      <c r="B76" s="5"/>
      <c r="C76" s="5" t="s">
        <v>15</v>
      </c>
      <c r="D76" s="5" t="s">
        <v>98</v>
      </c>
      <c r="E76" s="28" t="s">
        <v>107</v>
      </c>
      <c r="F76" s="6">
        <v>99.99</v>
      </c>
      <c r="G76" s="14">
        <v>0</v>
      </c>
      <c r="H76" s="15">
        <v>1</v>
      </c>
      <c r="I76" s="15">
        <v>1</v>
      </c>
      <c r="J76" s="15">
        <v>0</v>
      </c>
      <c r="K76" s="15">
        <v>0</v>
      </c>
      <c r="L76" s="15">
        <v>1</v>
      </c>
      <c r="M76" s="21">
        <v>0</v>
      </c>
      <c r="N76" s="24">
        <f t="shared" si="1"/>
        <v>3</v>
      </c>
    </row>
    <row r="77" spans="1:14" ht="45.75" customHeight="1" x14ac:dyDescent="0.25">
      <c r="A77" s="5" t="s">
        <v>14</v>
      </c>
      <c r="B77" s="5"/>
      <c r="C77" s="5" t="s">
        <v>15</v>
      </c>
      <c r="D77" s="5" t="s">
        <v>98</v>
      </c>
      <c r="E77" s="28" t="s">
        <v>108</v>
      </c>
      <c r="F77" s="6">
        <v>99.99</v>
      </c>
      <c r="G77" s="14">
        <v>0</v>
      </c>
      <c r="H77" s="15">
        <v>4</v>
      </c>
      <c r="I77" s="15">
        <v>1</v>
      </c>
      <c r="J77" s="15">
        <v>0</v>
      </c>
      <c r="K77" s="15">
        <v>0</v>
      </c>
      <c r="L77" s="15">
        <v>0</v>
      </c>
      <c r="M77" s="21">
        <v>0</v>
      </c>
      <c r="N77" s="24">
        <f t="shared" si="1"/>
        <v>5</v>
      </c>
    </row>
    <row r="78" spans="1:14" ht="45.75" customHeight="1" x14ac:dyDescent="0.25">
      <c r="A78" s="5" t="s">
        <v>82</v>
      </c>
      <c r="B78" s="5"/>
      <c r="C78" s="5" t="s">
        <v>15</v>
      </c>
      <c r="D78" s="5" t="s">
        <v>98</v>
      </c>
      <c r="E78" s="28" t="s">
        <v>109</v>
      </c>
      <c r="F78" s="6">
        <v>109.99</v>
      </c>
      <c r="G78" s="14">
        <v>0</v>
      </c>
      <c r="H78" s="15">
        <v>5</v>
      </c>
      <c r="I78" s="15">
        <v>5</v>
      </c>
      <c r="J78" s="15">
        <v>5</v>
      </c>
      <c r="K78" s="15">
        <v>0</v>
      </c>
      <c r="L78" s="15">
        <v>0</v>
      </c>
      <c r="M78" s="21">
        <v>0</v>
      </c>
      <c r="N78" s="24">
        <f t="shared" si="1"/>
        <v>15</v>
      </c>
    </row>
    <row r="79" spans="1:14" ht="45.75" customHeight="1" x14ac:dyDescent="0.25">
      <c r="A79" s="5" t="s">
        <v>82</v>
      </c>
      <c r="B79" s="5"/>
      <c r="C79" s="5" t="s">
        <v>15</v>
      </c>
      <c r="D79" s="5" t="s">
        <v>98</v>
      </c>
      <c r="E79" s="28" t="s">
        <v>110</v>
      </c>
      <c r="F79" s="6">
        <v>89.99</v>
      </c>
      <c r="G79" s="14">
        <v>0</v>
      </c>
      <c r="H79" s="15">
        <v>0</v>
      </c>
      <c r="I79" s="15">
        <v>0</v>
      </c>
      <c r="J79" s="15">
        <v>19</v>
      </c>
      <c r="K79" s="15">
        <v>0</v>
      </c>
      <c r="L79" s="15">
        <v>0</v>
      </c>
      <c r="M79" s="21">
        <v>0</v>
      </c>
      <c r="N79" s="24">
        <f t="shared" si="1"/>
        <v>19</v>
      </c>
    </row>
    <row r="80" spans="1:14" ht="45.75" customHeight="1" x14ac:dyDescent="0.25">
      <c r="A80" s="5" t="s">
        <v>22</v>
      </c>
      <c r="B80" s="5"/>
      <c r="C80" s="5" t="s">
        <v>15</v>
      </c>
      <c r="D80" s="5" t="s">
        <v>98</v>
      </c>
      <c r="E80" s="28" t="s">
        <v>111</v>
      </c>
      <c r="F80" s="6">
        <v>69.989999999999995</v>
      </c>
      <c r="G80" s="14">
        <v>0</v>
      </c>
      <c r="H80" s="15">
        <v>0</v>
      </c>
      <c r="I80" s="15">
        <v>1</v>
      </c>
      <c r="J80" s="15">
        <v>0</v>
      </c>
      <c r="K80" s="15">
        <v>0</v>
      </c>
      <c r="L80" s="15">
        <v>0</v>
      </c>
      <c r="M80" s="21">
        <v>0</v>
      </c>
      <c r="N80" s="24">
        <f t="shared" si="1"/>
        <v>1</v>
      </c>
    </row>
    <row r="81" spans="1:14" ht="45.75" customHeight="1" x14ac:dyDescent="0.25">
      <c r="A81" s="5" t="s">
        <v>14</v>
      </c>
      <c r="B81" s="5"/>
      <c r="C81" s="5" t="s">
        <v>15</v>
      </c>
      <c r="D81" s="5" t="s">
        <v>98</v>
      </c>
      <c r="E81" s="28" t="s">
        <v>112</v>
      </c>
      <c r="F81" s="6">
        <v>89.99</v>
      </c>
      <c r="G81" s="14">
        <v>0</v>
      </c>
      <c r="H81" s="15">
        <v>11</v>
      </c>
      <c r="I81" s="15">
        <v>10</v>
      </c>
      <c r="J81" s="15">
        <v>15</v>
      </c>
      <c r="K81" s="15">
        <v>0</v>
      </c>
      <c r="L81" s="15">
        <v>0</v>
      </c>
      <c r="M81" s="21">
        <v>0</v>
      </c>
      <c r="N81" s="24">
        <f t="shared" si="1"/>
        <v>36</v>
      </c>
    </row>
    <row r="82" spans="1:14" ht="45.75" customHeight="1" x14ac:dyDescent="0.25">
      <c r="A82" s="5" t="s">
        <v>14</v>
      </c>
      <c r="B82" s="5"/>
      <c r="C82" s="5" t="s">
        <v>15</v>
      </c>
      <c r="D82" s="5" t="s">
        <v>98</v>
      </c>
      <c r="E82" s="28" t="s">
        <v>113</v>
      </c>
      <c r="F82" s="6">
        <v>89.99</v>
      </c>
      <c r="G82" s="14">
        <v>0</v>
      </c>
      <c r="H82" s="15">
        <v>8</v>
      </c>
      <c r="I82" s="15">
        <v>0</v>
      </c>
      <c r="J82" s="15">
        <v>0</v>
      </c>
      <c r="K82" s="15">
        <v>0</v>
      </c>
      <c r="L82" s="15">
        <v>0</v>
      </c>
      <c r="M82" s="21">
        <v>0</v>
      </c>
      <c r="N82" s="24">
        <f t="shared" si="1"/>
        <v>8</v>
      </c>
    </row>
    <row r="83" spans="1:14" ht="45.75" customHeight="1" x14ac:dyDescent="0.25">
      <c r="A83" s="5" t="s">
        <v>22</v>
      </c>
      <c r="B83" s="5"/>
      <c r="C83" s="5" t="s">
        <v>15</v>
      </c>
      <c r="D83" s="5" t="s">
        <v>98</v>
      </c>
      <c r="E83" s="28" t="s">
        <v>114</v>
      </c>
      <c r="F83" s="6">
        <v>49.99</v>
      </c>
      <c r="G83" s="14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21">
        <v>3</v>
      </c>
      <c r="N83" s="24">
        <f t="shared" si="1"/>
        <v>3</v>
      </c>
    </row>
    <row r="84" spans="1:14" ht="45.75" customHeight="1" x14ac:dyDescent="0.25">
      <c r="A84" s="5" t="s">
        <v>22</v>
      </c>
      <c r="B84" s="5"/>
      <c r="C84" s="5" t="s">
        <v>15</v>
      </c>
      <c r="D84" s="5" t="s">
        <v>98</v>
      </c>
      <c r="E84" s="28" t="s">
        <v>115</v>
      </c>
      <c r="F84" s="6">
        <v>49.99</v>
      </c>
      <c r="G84" s="14">
        <v>0</v>
      </c>
      <c r="H84" s="15">
        <v>0</v>
      </c>
      <c r="I84" s="15">
        <v>0</v>
      </c>
      <c r="J84" s="15">
        <v>4</v>
      </c>
      <c r="K84" s="15">
        <v>0</v>
      </c>
      <c r="L84" s="15">
        <v>0</v>
      </c>
      <c r="M84" s="21">
        <v>0</v>
      </c>
      <c r="N84" s="24">
        <f t="shared" si="1"/>
        <v>4</v>
      </c>
    </row>
    <row r="85" spans="1:14" ht="45.75" customHeight="1" x14ac:dyDescent="0.25">
      <c r="A85" s="5" t="s">
        <v>22</v>
      </c>
      <c r="B85" s="5"/>
      <c r="C85" s="5" t="s">
        <v>15</v>
      </c>
      <c r="D85" s="5" t="s">
        <v>98</v>
      </c>
      <c r="E85" s="28" t="s">
        <v>116</v>
      </c>
      <c r="F85" s="6">
        <v>49.99</v>
      </c>
      <c r="G85" s="14">
        <v>0</v>
      </c>
      <c r="H85" s="15">
        <v>2</v>
      </c>
      <c r="I85" s="15">
        <v>7</v>
      </c>
      <c r="J85" s="15">
        <v>10</v>
      </c>
      <c r="K85" s="15">
        <v>0</v>
      </c>
      <c r="L85" s="15">
        <v>0</v>
      </c>
      <c r="M85" s="21">
        <v>10</v>
      </c>
      <c r="N85" s="24">
        <f t="shared" si="1"/>
        <v>29</v>
      </c>
    </row>
    <row r="86" spans="1:14" ht="45.75" customHeight="1" x14ac:dyDescent="0.25">
      <c r="A86" s="5" t="s">
        <v>26</v>
      </c>
      <c r="B86" s="5"/>
      <c r="C86" s="5" t="s">
        <v>15</v>
      </c>
      <c r="D86" s="5" t="s">
        <v>16</v>
      </c>
      <c r="E86" s="28" t="s">
        <v>117</v>
      </c>
      <c r="F86" s="6">
        <v>49.99</v>
      </c>
      <c r="G86" s="14">
        <v>0</v>
      </c>
      <c r="H86" s="15">
        <v>1</v>
      </c>
      <c r="I86" s="15">
        <v>0</v>
      </c>
      <c r="J86" s="15">
        <v>1</v>
      </c>
      <c r="K86" s="15">
        <v>0</v>
      </c>
      <c r="L86" s="15">
        <v>1</v>
      </c>
      <c r="M86" s="21">
        <v>0</v>
      </c>
      <c r="N86" s="24">
        <f t="shared" si="1"/>
        <v>3</v>
      </c>
    </row>
    <row r="87" spans="1:14" ht="45.75" customHeight="1" x14ac:dyDescent="0.25">
      <c r="A87" s="5" t="s">
        <v>41</v>
      </c>
      <c r="B87" s="5"/>
      <c r="C87" s="5" t="s">
        <v>15</v>
      </c>
      <c r="D87" s="5" t="s">
        <v>16</v>
      </c>
      <c r="E87" s="28" t="s">
        <v>118</v>
      </c>
      <c r="F87" s="6">
        <v>49.99</v>
      </c>
      <c r="G87" s="14">
        <v>0</v>
      </c>
      <c r="H87" s="15">
        <v>0</v>
      </c>
      <c r="I87" s="15">
        <v>0</v>
      </c>
      <c r="J87" s="15">
        <v>1</v>
      </c>
      <c r="K87" s="15">
        <v>2</v>
      </c>
      <c r="L87" s="15">
        <v>0</v>
      </c>
      <c r="M87" s="21">
        <v>0</v>
      </c>
      <c r="N87" s="24">
        <f t="shared" si="1"/>
        <v>3</v>
      </c>
    </row>
    <row r="88" spans="1:14" ht="45.75" customHeight="1" x14ac:dyDescent="0.25">
      <c r="A88" s="5" t="s">
        <v>119</v>
      </c>
      <c r="B88" s="5"/>
      <c r="C88" s="5" t="s">
        <v>15</v>
      </c>
      <c r="D88" s="5" t="s">
        <v>16</v>
      </c>
      <c r="E88" s="28" t="s">
        <v>120</v>
      </c>
      <c r="F88" s="6">
        <v>69.989999999999995</v>
      </c>
      <c r="G88" s="14">
        <v>0</v>
      </c>
      <c r="H88" s="15">
        <v>1</v>
      </c>
      <c r="I88" s="15">
        <v>1</v>
      </c>
      <c r="J88" s="15">
        <v>1</v>
      </c>
      <c r="K88" s="15">
        <v>2</v>
      </c>
      <c r="L88" s="15">
        <v>0</v>
      </c>
      <c r="M88" s="21">
        <v>0</v>
      </c>
      <c r="N88" s="24">
        <f t="shared" si="1"/>
        <v>5</v>
      </c>
    </row>
    <row r="89" spans="1:14" ht="45.75" customHeight="1" x14ac:dyDescent="0.25">
      <c r="A89" s="5" t="s">
        <v>119</v>
      </c>
      <c r="B89" s="5"/>
      <c r="C89" s="5" t="s">
        <v>15</v>
      </c>
      <c r="D89" s="5" t="s">
        <v>16</v>
      </c>
      <c r="E89" s="28" t="s">
        <v>121</v>
      </c>
      <c r="F89" s="6">
        <v>69.989999999999995</v>
      </c>
      <c r="G89" s="14">
        <v>0</v>
      </c>
      <c r="H89" s="15">
        <v>1</v>
      </c>
      <c r="I89" s="15">
        <v>0</v>
      </c>
      <c r="J89" s="15">
        <v>0</v>
      </c>
      <c r="K89" s="15">
        <v>2</v>
      </c>
      <c r="L89" s="15">
        <v>0</v>
      </c>
      <c r="M89" s="21">
        <v>0</v>
      </c>
      <c r="N89" s="24">
        <f t="shared" si="1"/>
        <v>3</v>
      </c>
    </row>
    <row r="90" spans="1:14" ht="45.75" customHeight="1" x14ac:dyDescent="0.25">
      <c r="A90" s="5" t="s">
        <v>122</v>
      </c>
      <c r="B90" s="5"/>
      <c r="C90" s="5" t="s">
        <v>15</v>
      </c>
      <c r="D90" s="5" t="s">
        <v>16</v>
      </c>
      <c r="E90" s="28" t="s">
        <v>123</v>
      </c>
      <c r="F90" s="6">
        <v>59.99</v>
      </c>
      <c r="G90" s="14">
        <v>10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21">
        <v>0</v>
      </c>
      <c r="N90" s="24">
        <f t="shared" si="1"/>
        <v>10</v>
      </c>
    </row>
    <row r="91" spans="1:14" ht="45.75" customHeight="1" x14ac:dyDescent="0.25">
      <c r="A91" s="5" t="s">
        <v>22</v>
      </c>
      <c r="B91" s="5"/>
      <c r="C91" s="5" t="s">
        <v>15</v>
      </c>
      <c r="D91" s="5" t="s">
        <v>16</v>
      </c>
      <c r="E91" s="28" t="s">
        <v>124</v>
      </c>
      <c r="F91" s="6">
        <v>49.99</v>
      </c>
      <c r="G91" s="14">
        <v>0</v>
      </c>
      <c r="H91" s="15">
        <v>0</v>
      </c>
      <c r="I91" s="15">
        <v>4</v>
      </c>
      <c r="J91" s="15">
        <v>1</v>
      </c>
      <c r="K91" s="15">
        <v>0</v>
      </c>
      <c r="L91" s="15">
        <v>0</v>
      </c>
      <c r="M91" s="21">
        <v>0</v>
      </c>
      <c r="N91" s="24">
        <f t="shared" ref="N91:N130" si="2">SUM(G91:M91)</f>
        <v>5</v>
      </c>
    </row>
    <row r="92" spans="1:14" ht="45.75" customHeight="1" x14ac:dyDescent="0.25">
      <c r="A92" s="5" t="s">
        <v>26</v>
      </c>
      <c r="B92" s="5"/>
      <c r="C92" s="5" t="s">
        <v>15</v>
      </c>
      <c r="D92" s="5" t="s">
        <v>16</v>
      </c>
      <c r="E92" s="28" t="s">
        <v>125</v>
      </c>
      <c r="F92" s="6">
        <v>49.99</v>
      </c>
      <c r="G92" s="14">
        <v>0</v>
      </c>
      <c r="H92" s="15">
        <v>0</v>
      </c>
      <c r="I92" s="15">
        <v>0</v>
      </c>
      <c r="J92" s="15">
        <v>0</v>
      </c>
      <c r="K92" s="15">
        <v>0</v>
      </c>
      <c r="L92" s="15">
        <v>1</v>
      </c>
      <c r="M92" s="21">
        <v>0</v>
      </c>
      <c r="N92" s="24">
        <f t="shared" si="2"/>
        <v>1</v>
      </c>
    </row>
    <row r="93" spans="1:14" ht="45.75" customHeight="1" x14ac:dyDescent="0.25">
      <c r="A93" s="5" t="s">
        <v>26</v>
      </c>
      <c r="B93" s="5"/>
      <c r="C93" s="5" t="s">
        <v>15</v>
      </c>
      <c r="D93" s="5" t="s">
        <v>16</v>
      </c>
      <c r="E93" s="28" t="s">
        <v>126</v>
      </c>
      <c r="F93" s="6">
        <v>49.99</v>
      </c>
      <c r="G93" s="14">
        <v>6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21">
        <v>0</v>
      </c>
      <c r="N93" s="24">
        <f t="shared" si="2"/>
        <v>6</v>
      </c>
    </row>
    <row r="94" spans="1:14" ht="45.75" customHeight="1" x14ac:dyDescent="0.25">
      <c r="A94" s="5" t="s">
        <v>26</v>
      </c>
      <c r="B94" s="5"/>
      <c r="C94" s="5" t="s">
        <v>15</v>
      </c>
      <c r="D94" s="5" t="s">
        <v>16</v>
      </c>
      <c r="E94" s="28" t="s">
        <v>127</v>
      </c>
      <c r="F94" s="6">
        <v>59.99</v>
      </c>
      <c r="G94" s="14">
        <v>0</v>
      </c>
      <c r="H94" s="15">
        <v>9</v>
      </c>
      <c r="I94" s="15">
        <v>5</v>
      </c>
      <c r="J94" s="15">
        <v>0</v>
      </c>
      <c r="K94" s="15">
        <v>7</v>
      </c>
      <c r="L94" s="15">
        <v>9</v>
      </c>
      <c r="M94" s="21">
        <v>0</v>
      </c>
      <c r="N94" s="24">
        <f t="shared" si="2"/>
        <v>30</v>
      </c>
    </row>
    <row r="95" spans="1:14" ht="45.75" customHeight="1" x14ac:dyDescent="0.25">
      <c r="A95" s="5" t="s">
        <v>41</v>
      </c>
      <c r="B95" s="5"/>
      <c r="C95" s="5" t="s">
        <v>15</v>
      </c>
      <c r="D95" s="5" t="s">
        <v>16</v>
      </c>
      <c r="E95" s="28" t="s">
        <v>128</v>
      </c>
      <c r="F95" s="6">
        <v>39.99</v>
      </c>
      <c r="G95" s="14">
        <v>4</v>
      </c>
      <c r="H95" s="15">
        <v>0</v>
      </c>
      <c r="I95" s="15">
        <v>1</v>
      </c>
      <c r="J95" s="15">
        <v>0</v>
      </c>
      <c r="K95" s="15">
        <v>0</v>
      </c>
      <c r="L95" s="15">
        <v>1</v>
      </c>
      <c r="M95" s="21">
        <v>0</v>
      </c>
      <c r="N95" s="24">
        <f t="shared" si="2"/>
        <v>6</v>
      </c>
    </row>
    <row r="96" spans="1:14" ht="45.75" customHeight="1" x14ac:dyDescent="0.25">
      <c r="A96" s="5" t="s">
        <v>22</v>
      </c>
      <c r="B96" s="5"/>
      <c r="C96" s="5" t="s">
        <v>15</v>
      </c>
      <c r="D96" s="5" t="s">
        <v>16</v>
      </c>
      <c r="E96" s="28" t="s">
        <v>129</v>
      </c>
      <c r="F96" s="6">
        <v>59.99</v>
      </c>
      <c r="G96" s="14">
        <v>0</v>
      </c>
      <c r="H96" s="15">
        <v>0</v>
      </c>
      <c r="I96" s="15">
        <v>0</v>
      </c>
      <c r="J96" s="15">
        <v>0</v>
      </c>
      <c r="K96" s="15">
        <v>4</v>
      </c>
      <c r="L96" s="15">
        <v>0</v>
      </c>
      <c r="M96" s="21">
        <v>0</v>
      </c>
      <c r="N96" s="24">
        <f t="shared" si="2"/>
        <v>4</v>
      </c>
    </row>
    <row r="97" spans="1:14" ht="45.75" customHeight="1" x14ac:dyDescent="0.25">
      <c r="A97" s="5" t="s">
        <v>130</v>
      </c>
      <c r="B97" s="5"/>
      <c r="C97" s="5" t="s">
        <v>15</v>
      </c>
      <c r="D97" s="5" t="s">
        <v>16</v>
      </c>
      <c r="E97" s="28" t="s">
        <v>131</v>
      </c>
      <c r="F97" s="6">
        <v>49.99</v>
      </c>
      <c r="G97" s="14">
        <v>0</v>
      </c>
      <c r="H97" s="15">
        <v>0</v>
      </c>
      <c r="I97" s="15">
        <v>0</v>
      </c>
      <c r="J97" s="15">
        <v>3</v>
      </c>
      <c r="K97" s="15">
        <v>0</v>
      </c>
      <c r="L97" s="15">
        <v>1</v>
      </c>
      <c r="M97" s="21">
        <v>0</v>
      </c>
      <c r="N97" s="24">
        <f t="shared" si="2"/>
        <v>4</v>
      </c>
    </row>
    <row r="98" spans="1:14" ht="45.75" customHeight="1" x14ac:dyDescent="0.25">
      <c r="A98" s="5" t="s">
        <v>41</v>
      </c>
      <c r="B98" s="5"/>
      <c r="C98" s="5" t="s">
        <v>15</v>
      </c>
      <c r="D98" s="5" t="s">
        <v>16</v>
      </c>
      <c r="E98" s="28" t="s">
        <v>132</v>
      </c>
      <c r="F98" s="6">
        <v>39.99</v>
      </c>
      <c r="G98" s="14">
        <v>0</v>
      </c>
      <c r="H98" s="15">
        <v>1</v>
      </c>
      <c r="I98" s="15">
        <v>0</v>
      </c>
      <c r="J98" s="15">
        <v>2</v>
      </c>
      <c r="K98" s="15">
        <v>0</v>
      </c>
      <c r="L98" s="15">
        <v>1</v>
      </c>
      <c r="M98" s="21">
        <v>1</v>
      </c>
      <c r="N98" s="24">
        <f t="shared" si="2"/>
        <v>5</v>
      </c>
    </row>
    <row r="99" spans="1:14" ht="45.75" customHeight="1" x14ac:dyDescent="0.25">
      <c r="A99" s="5" t="s">
        <v>41</v>
      </c>
      <c r="B99" s="5"/>
      <c r="C99" s="5" t="s">
        <v>15</v>
      </c>
      <c r="D99" s="5" t="s">
        <v>16</v>
      </c>
      <c r="E99" s="28" t="s">
        <v>133</v>
      </c>
      <c r="F99" s="6">
        <v>39.99</v>
      </c>
      <c r="G99" s="14">
        <v>0</v>
      </c>
      <c r="H99" s="15">
        <v>0</v>
      </c>
      <c r="I99" s="15">
        <v>2</v>
      </c>
      <c r="J99" s="15">
        <v>0</v>
      </c>
      <c r="K99" s="15">
        <v>1</v>
      </c>
      <c r="L99" s="15">
        <v>0</v>
      </c>
      <c r="M99" s="21">
        <v>0</v>
      </c>
      <c r="N99" s="24">
        <f t="shared" si="2"/>
        <v>3</v>
      </c>
    </row>
    <row r="100" spans="1:14" ht="45.75" customHeight="1" x14ac:dyDescent="0.25">
      <c r="A100" s="5" t="s">
        <v>26</v>
      </c>
      <c r="B100" s="5"/>
      <c r="C100" s="5" t="s">
        <v>15</v>
      </c>
      <c r="D100" s="5" t="s">
        <v>16</v>
      </c>
      <c r="E100" s="28" t="s">
        <v>134</v>
      </c>
      <c r="F100" s="6">
        <v>39.99</v>
      </c>
      <c r="G100" s="14">
        <v>0</v>
      </c>
      <c r="H100" s="15">
        <v>1</v>
      </c>
      <c r="I100" s="15">
        <v>2</v>
      </c>
      <c r="J100" s="15">
        <v>2</v>
      </c>
      <c r="K100" s="15">
        <v>2</v>
      </c>
      <c r="L100" s="15">
        <v>1</v>
      </c>
      <c r="M100" s="21">
        <v>0</v>
      </c>
      <c r="N100" s="24">
        <f t="shared" si="2"/>
        <v>8</v>
      </c>
    </row>
    <row r="101" spans="1:14" ht="45.75" customHeight="1" x14ac:dyDescent="0.25">
      <c r="A101" s="5" t="s">
        <v>41</v>
      </c>
      <c r="B101" s="5"/>
      <c r="C101" s="5" t="s">
        <v>15</v>
      </c>
      <c r="D101" s="5" t="s">
        <v>56</v>
      </c>
      <c r="E101" s="28" t="s">
        <v>135</v>
      </c>
      <c r="F101" s="6">
        <v>59.99</v>
      </c>
      <c r="G101" s="14">
        <v>0</v>
      </c>
      <c r="H101" s="15">
        <v>0</v>
      </c>
      <c r="I101" s="15">
        <v>3</v>
      </c>
      <c r="J101" s="15">
        <v>2</v>
      </c>
      <c r="K101" s="15">
        <v>2</v>
      </c>
      <c r="L101" s="15">
        <v>2</v>
      </c>
      <c r="M101" s="21">
        <v>1</v>
      </c>
      <c r="N101" s="24">
        <f t="shared" si="2"/>
        <v>10</v>
      </c>
    </row>
    <row r="102" spans="1:14" ht="45.75" customHeight="1" x14ac:dyDescent="0.25">
      <c r="A102" s="5" t="s">
        <v>41</v>
      </c>
      <c r="B102" s="5"/>
      <c r="C102" s="5" t="s">
        <v>15</v>
      </c>
      <c r="D102" s="5" t="s">
        <v>56</v>
      </c>
      <c r="E102" s="28" t="s">
        <v>136</v>
      </c>
      <c r="F102" s="6">
        <v>59.99</v>
      </c>
      <c r="G102" s="14">
        <v>0</v>
      </c>
      <c r="H102" s="15">
        <v>1</v>
      </c>
      <c r="I102" s="15">
        <v>0</v>
      </c>
      <c r="J102" s="15">
        <v>0</v>
      </c>
      <c r="K102" s="15">
        <v>0</v>
      </c>
      <c r="L102" s="15">
        <v>1</v>
      </c>
      <c r="M102" s="21">
        <v>1</v>
      </c>
      <c r="N102" s="24">
        <f t="shared" si="2"/>
        <v>3</v>
      </c>
    </row>
    <row r="103" spans="1:14" ht="45.75" customHeight="1" x14ac:dyDescent="0.25">
      <c r="A103" s="5" t="s">
        <v>41</v>
      </c>
      <c r="B103" s="5"/>
      <c r="C103" s="5" t="s">
        <v>15</v>
      </c>
      <c r="D103" s="5" t="s">
        <v>56</v>
      </c>
      <c r="E103" s="28" t="s">
        <v>137</v>
      </c>
      <c r="F103" s="6">
        <v>49.99</v>
      </c>
      <c r="G103" s="14">
        <v>0</v>
      </c>
      <c r="H103" s="15">
        <v>0</v>
      </c>
      <c r="I103" s="15">
        <v>0</v>
      </c>
      <c r="J103" s="15">
        <v>0</v>
      </c>
      <c r="K103" s="15">
        <v>2</v>
      </c>
      <c r="L103" s="15">
        <v>0</v>
      </c>
      <c r="M103" s="21">
        <v>0</v>
      </c>
      <c r="N103" s="24">
        <f t="shared" si="2"/>
        <v>2</v>
      </c>
    </row>
    <row r="104" spans="1:14" ht="45.75" customHeight="1" x14ac:dyDescent="0.25">
      <c r="A104" s="5" t="s">
        <v>138</v>
      </c>
      <c r="B104" s="5"/>
      <c r="C104" s="5" t="s">
        <v>15</v>
      </c>
      <c r="D104" s="5" t="s">
        <v>56</v>
      </c>
      <c r="E104" s="28" t="s">
        <v>139</v>
      </c>
      <c r="F104" s="6">
        <v>39.99</v>
      </c>
      <c r="G104" s="14">
        <v>0</v>
      </c>
      <c r="H104" s="15">
        <v>0</v>
      </c>
      <c r="I104" s="15">
        <v>1</v>
      </c>
      <c r="J104" s="15">
        <v>1</v>
      </c>
      <c r="K104" s="15">
        <v>1</v>
      </c>
      <c r="L104" s="15">
        <v>0</v>
      </c>
      <c r="M104" s="21">
        <v>0</v>
      </c>
      <c r="N104" s="24">
        <f t="shared" si="2"/>
        <v>3</v>
      </c>
    </row>
    <row r="105" spans="1:14" ht="45.75" customHeight="1" x14ac:dyDescent="0.25">
      <c r="A105" s="5" t="s">
        <v>41</v>
      </c>
      <c r="B105" s="5"/>
      <c r="C105" s="5" t="s">
        <v>15</v>
      </c>
      <c r="D105" s="5" t="s">
        <v>56</v>
      </c>
      <c r="E105" s="28" t="s">
        <v>140</v>
      </c>
      <c r="F105" s="6">
        <v>49.99</v>
      </c>
      <c r="G105" s="14">
        <v>0</v>
      </c>
      <c r="H105" s="15">
        <v>0</v>
      </c>
      <c r="I105" s="15">
        <v>2</v>
      </c>
      <c r="J105" s="15">
        <v>2</v>
      </c>
      <c r="K105" s="15">
        <v>0</v>
      </c>
      <c r="L105" s="15">
        <v>1</v>
      </c>
      <c r="M105" s="21">
        <v>0</v>
      </c>
      <c r="N105" s="24">
        <f t="shared" si="2"/>
        <v>5</v>
      </c>
    </row>
    <row r="106" spans="1:14" ht="45.75" customHeight="1" x14ac:dyDescent="0.25">
      <c r="A106" s="5" t="s">
        <v>14</v>
      </c>
      <c r="B106" s="5"/>
      <c r="C106" s="5" t="s">
        <v>15</v>
      </c>
      <c r="D106" s="5" t="s">
        <v>56</v>
      </c>
      <c r="E106" s="28" t="s">
        <v>141</v>
      </c>
      <c r="F106" s="6">
        <v>69.989999999999995</v>
      </c>
      <c r="G106" s="14">
        <v>0</v>
      </c>
      <c r="H106" s="15">
        <v>10</v>
      </c>
      <c r="I106" s="15">
        <v>4</v>
      </c>
      <c r="J106" s="15">
        <v>6</v>
      </c>
      <c r="K106" s="15">
        <v>0</v>
      </c>
      <c r="L106" s="15">
        <v>0</v>
      </c>
      <c r="M106" s="21">
        <v>0</v>
      </c>
      <c r="N106" s="24">
        <f t="shared" si="2"/>
        <v>20</v>
      </c>
    </row>
    <row r="107" spans="1:14" ht="45.75" customHeight="1" x14ac:dyDescent="0.25">
      <c r="A107" s="5" t="s">
        <v>14</v>
      </c>
      <c r="B107" s="5"/>
      <c r="C107" s="5" t="s">
        <v>15</v>
      </c>
      <c r="D107" s="5" t="s">
        <v>56</v>
      </c>
      <c r="E107" s="28" t="s">
        <v>142</v>
      </c>
      <c r="F107" s="6">
        <v>69.989999999999995</v>
      </c>
      <c r="G107" s="14">
        <v>0</v>
      </c>
      <c r="H107" s="15">
        <v>9</v>
      </c>
      <c r="I107" s="15">
        <v>5</v>
      </c>
      <c r="J107" s="15">
        <v>14</v>
      </c>
      <c r="K107" s="15">
        <v>0</v>
      </c>
      <c r="L107" s="15">
        <v>1</v>
      </c>
      <c r="M107" s="21">
        <v>0</v>
      </c>
      <c r="N107" s="24">
        <f t="shared" si="2"/>
        <v>29</v>
      </c>
    </row>
    <row r="108" spans="1:14" ht="45.75" customHeight="1" x14ac:dyDescent="0.25">
      <c r="A108" s="5" t="s">
        <v>22</v>
      </c>
      <c r="B108" s="5"/>
      <c r="C108" s="5" t="s">
        <v>15</v>
      </c>
      <c r="D108" s="5" t="s">
        <v>143</v>
      </c>
      <c r="E108" s="28" t="s">
        <v>144</v>
      </c>
      <c r="F108" s="6">
        <v>59.99</v>
      </c>
      <c r="G108" s="14">
        <v>0</v>
      </c>
      <c r="H108" s="15">
        <v>0</v>
      </c>
      <c r="I108" s="15">
        <v>0</v>
      </c>
      <c r="J108" s="15">
        <v>0</v>
      </c>
      <c r="K108" s="15">
        <v>1</v>
      </c>
      <c r="L108" s="15">
        <v>0</v>
      </c>
      <c r="M108" s="21">
        <v>0</v>
      </c>
      <c r="N108" s="24">
        <f t="shared" si="2"/>
        <v>1</v>
      </c>
    </row>
    <row r="109" spans="1:14" ht="45.75" customHeight="1" x14ac:dyDescent="0.25">
      <c r="A109" s="5" t="s">
        <v>145</v>
      </c>
      <c r="B109" s="5"/>
      <c r="C109" s="5" t="s">
        <v>15</v>
      </c>
      <c r="D109" s="5" t="s">
        <v>146</v>
      </c>
      <c r="E109" s="28" t="s">
        <v>147</v>
      </c>
      <c r="F109" s="6">
        <v>59.99</v>
      </c>
      <c r="G109" s="14">
        <v>0</v>
      </c>
      <c r="H109" s="15">
        <v>1</v>
      </c>
      <c r="I109" s="15">
        <v>2</v>
      </c>
      <c r="J109" s="15">
        <v>1</v>
      </c>
      <c r="K109" s="15">
        <v>1</v>
      </c>
      <c r="L109" s="15">
        <v>1</v>
      </c>
      <c r="M109" s="21">
        <v>0</v>
      </c>
      <c r="N109" s="24">
        <f t="shared" si="2"/>
        <v>6</v>
      </c>
    </row>
    <row r="110" spans="1:14" ht="45.75" customHeight="1" x14ac:dyDescent="0.25">
      <c r="A110" s="5" t="s">
        <v>26</v>
      </c>
      <c r="B110" s="5"/>
      <c r="C110" s="5" t="s">
        <v>15</v>
      </c>
      <c r="D110" s="5" t="s">
        <v>146</v>
      </c>
      <c r="E110" s="28" t="s">
        <v>148</v>
      </c>
      <c r="F110" s="6">
        <v>49.99</v>
      </c>
      <c r="G110" s="14">
        <v>0</v>
      </c>
      <c r="H110" s="15">
        <v>0</v>
      </c>
      <c r="I110" s="15">
        <v>0</v>
      </c>
      <c r="J110" s="15">
        <v>0</v>
      </c>
      <c r="K110" s="15">
        <v>1</v>
      </c>
      <c r="L110" s="15">
        <v>1</v>
      </c>
      <c r="M110" s="21">
        <v>0</v>
      </c>
      <c r="N110" s="24">
        <f t="shared" si="2"/>
        <v>2</v>
      </c>
    </row>
    <row r="111" spans="1:14" ht="45.75" customHeight="1" x14ac:dyDescent="0.25">
      <c r="A111" s="5" t="s">
        <v>149</v>
      </c>
      <c r="B111" s="5"/>
      <c r="C111" s="5" t="s">
        <v>15</v>
      </c>
      <c r="D111" s="5" t="s">
        <v>150</v>
      </c>
      <c r="E111" s="28" t="s">
        <v>151</v>
      </c>
      <c r="F111" s="6">
        <v>59.99</v>
      </c>
      <c r="G111" s="14">
        <v>0</v>
      </c>
      <c r="H111" s="15">
        <v>0</v>
      </c>
      <c r="I111" s="15">
        <v>16</v>
      </c>
      <c r="J111" s="15">
        <v>11</v>
      </c>
      <c r="K111" s="15">
        <v>0</v>
      </c>
      <c r="L111" s="15">
        <v>0</v>
      </c>
      <c r="M111" s="21">
        <v>0</v>
      </c>
      <c r="N111" s="24">
        <f t="shared" si="2"/>
        <v>27</v>
      </c>
    </row>
    <row r="112" spans="1:14" ht="45.75" customHeight="1" x14ac:dyDescent="0.25">
      <c r="A112" s="5" t="s">
        <v>22</v>
      </c>
      <c r="B112" s="5"/>
      <c r="C112" s="5" t="s">
        <v>15</v>
      </c>
      <c r="D112" s="5" t="s">
        <v>60</v>
      </c>
      <c r="E112" s="28" t="s">
        <v>152</v>
      </c>
      <c r="F112" s="6">
        <v>39.99</v>
      </c>
      <c r="G112" s="14">
        <v>0</v>
      </c>
      <c r="H112" s="15">
        <v>0</v>
      </c>
      <c r="I112" s="15">
        <v>1</v>
      </c>
      <c r="J112" s="15">
        <v>2</v>
      </c>
      <c r="K112" s="15">
        <v>1</v>
      </c>
      <c r="L112" s="15">
        <v>0</v>
      </c>
      <c r="M112" s="21">
        <v>0</v>
      </c>
      <c r="N112" s="24">
        <f t="shared" si="2"/>
        <v>4</v>
      </c>
    </row>
    <row r="113" spans="1:14" ht="45.75" customHeight="1" x14ac:dyDescent="0.25">
      <c r="A113" s="5" t="s">
        <v>26</v>
      </c>
      <c r="B113" s="5"/>
      <c r="C113" s="5" t="s">
        <v>15</v>
      </c>
      <c r="D113" s="5" t="s">
        <v>60</v>
      </c>
      <c r="E113" s="28" t="s">
        <v>153</v>
      </c>
      <c r="F113" s="6">
        <v>39.99</v>
      </c>
      <c r="G113" s="14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1</v>
      </c>
      <c r="M113" s="21">
        <v>0</v>
      </c>
      <c r="N113" s="24">
        <f t="shared" si="2"/>
        <v>1</v>
      </c>
    </row>
    <row r="114" spans="1:14" ht="45.75" customHeight="1" x14ac:dyDescent="0.25">
      <c r="A114" s="5" t="s">
        <v>22</v>
      </c>
      <c r="B114" s="5"/>
      <c r="C114" s="5" t="s">
        <v>15</v>
      </c>
      <c r="D114" s="5" t="s">
        <v>60</v>
      </c>
      <c r="E114" s="28" t="s">
        <v>154</v>
      </c>
      <c r="F114" s="6">
        <v>49.99</v>
      </c>
      <c r="G114" s="14">
        <v>0</v>
      </c>
      <c r="H114" s="15">
        <v>5</v>
      </c>
      <c r="I114" s="15">
        <v>15</v>
      </c>
      <c r="J114" s="15">
        <v>15</v>
      </c>
      <c r="K114" s="15">
        <v>15</v>
      </c>
      <c r="L114" s="15">
        <v>3</v>
      </c>
      <c r="M114" s="21">
        <v>0</v>
      </c>
      <c r="N114" s="24">
        <f t="shared" si="2"/>
        <v>53</v>
      </c>
    </row>
    <row r="115" spans="1:14" ht="45.75" customHeight="1" x14ac:dyDescent="0.25">
      <c r="A115" s="5" t="s">
        <v>22</v>
      </c>
      <c r="B115" s="5"/>
      <c r="C115" s="5" t="s">
        <v>15</v>
      </c>
      <c r="D115" s="5" t="s">
        <v>60</v>
      </c>
      <c r="E115" s="28" t="s">
        <v>155</v>
      </c>
      <c r="F115" s="6">
        <v>49.99</v>
      </c>
      <c r="G115" s="14">
        <v>0</v>
      </c>
      <c r="H115" s="15">
        <v>5</v>
      </c>
      <c r="I115" s="15">
        <v>15</v>
      </c>
      <c r="J115" s="15">
        <v>15</v>
      </c>
      <c r="K115" s="15">
        <v>15</v>
      </c>
      <c r="L115" s="15">
        <v>3</v>
      </c>
      <c r="M115" s="21">
        <v>5</v>
      </c>
      <c r="N115" s="24">
        <f t="shared" si="2"/>
        <v>58</v>
      </c>
    </row>
    <row r="116" spans="1:14" ht="45.75" customHeight="1" x14ac:dyDescent="0.25">
      <c r="A116" s="5" t="s">
        <v>59</v>
      </c>
      <c r="B116" s="5"/>
      <c r="C116" s="5" t="s">
        <v>15</v>
      </c>
      <c r="D116" s="5" t="s">
        <v>60</v>
      </c>
      <c r="E116" s="28" t="s">
        <v>156</v>
      </c>
      <c r="F116" s="6">
        <v>39.99</v>
      </c>
      <c r="G116" s="14">
        <v>0</v>
      </c>
      <c r="H116" s="15">
        <v>0</v>
      </c>
      <c r="I116" s="15">
        <v>0</v>
      </c>
      <c r="J116" s="15">
        <v>0</v>
      </c>
      <c r="K116" s="15">
        <v>1</v>
      </c>
      <c r="L116" s="15">
        <v>2</v>
      </c>
      <c r="M116" s="21">
        <v>0</v>
      </c>
      <c r="N116" s="24">
        <f t="shared" si="2"/>
        <v>3</v>
      </c>
    </row>
    <row r="117" spans="1:14" ht="45.75" customHeight="1" x14ac:dyDescent="0.25">
      <c r="A117" s="5" t="s">
        <v>59</v>
      </c>
      <c r="B117" s="5"/>
      <c r="C117" s="5" t="s">
        <v>15</v>
      </c>
      <c r="D117" s="5" t="s">
        <v>60</v>
      </c>
      <c r="E117" s="28" t="s">
        <v>157</v>
      </c>
      <c r="F117" s="6">
        <v>39.99</v>
      </c>
      <c r="G117" s="14">
        <v>0</v>
      </c>
      <c r="H117" s="15">
        <v>1</v>
      </c>
      <c r="I117" s="15">
        <v>0</v>
      </c>
      <c r="J117" s="15">
        <v>0</v>
      </c>
      <c r="K117" s="15">
        <v>0</v>
      </c>
      <c r="L117" s="15">
        <v>4</v>
      </c>
      <c r="M117" s="21">
        <v>0</v>
      </c>
      <c r="N117" s="24">
        <f t="shared" si="2"/>
        <v>5</v>
      </c>
    </row>
    <row r="118" spans="1:14" ht="45.75" customHeight="1" x14ac:dyDescent="0.25">
      <c r="A118" s="5" t="s">
        <v>44</v>
      </c>
      <c r="B118" s="5"/>
      <c r="C118" s="5" t="s">
        <v>15</v>
      </c>
      <c r="D118" s="5" t="s">
        <v>60</v>
      </c>
      <c r="E118" s="28" t="s">
        <v>158</v>
      </c>
      <c r="F118" s="6">
        <v>49.99</v>
      </c>
      <c r="G118" s="14">
        <v>0</v>
      </c>
      <c r="H118" s="15">
        <v>0</v>
      </c>
      <c r="I118" s="15">
        <v>2</v>
      </c>
      <c r="J118" s="15">
        <v>0</v>
      </c>
      <c r="K118" s="15">
        <v>0</v>
      </c>
      <c r="L118" s="15">
        <v>0</v>
      </c>
      <c r="M118" s="21">
        <v>0</v>
      </c>
      <c r="N118" s="24">
        <f t="shared" si="2"/>
        <v>2</v>
      </c>
    </row>
    <row r="119" spans="1:14" ht="45.75" customHeight="1" x14ac:dyDescent="0.25">
      <c r="A119" s="5" t="s">
        <v>22</v>
      </c>
      <c r="B119" s="5"/>
      <c r="C119" s="5" t="s">
        <v>15</v>
      </c>
      <c r="D119" s="5" t="s">
        <v>60</v>
      </c>
      <c r="E119" s="28" t="s">
        <v>159</v>
      </c>
      <c r="F119" s="6">
        <v>39.99</v>
      </c>
      <c r="G119" s="14">
        <v>0</v>
      </c>
      <c r="H119" s="15">
        <v>5</v>
      </c>
      <c r="I119" s="15">
        <v>10</v>
      </c>
      <c r="J119" s="15">
        <v>10</v>
      </c>
      <c r="K119" s="15">
        <v>10</v>
      </c>
      <c r="L119" s="15">
        <v>5</v>
      </c>
      <c r="M119" s="21">
        <v>0</v>
      </c>
      <c r="N119" s="24">
        <f t="shared" si="2"/>
        <v>40</v>
      </c>
    </row>
    <row r="120" spans="1:14" ht="45.75" customHeight="1" x14ac:dyDescent="0.25">
      <c r="A120" s="5" t="s">
        <v>22</v>
      </c>
      <c r="B120" s="5"/>
      <c r="C120" s="5" t="s">
        <v>15</v>
      </c>
      <c r="D120" s="5" t="s">
        <v>60</v>
      </c>
      <c r="E120" s="28" t="s">
        <v>160</v>
      </c>
      <c r="F120" s="6">
        <v>59.99</v>
      </c>
      <c r="G120" s="14">
        <v>0</v>
      </c>
      <c r="H120" s="15">
        <v>1</v>
      </c>
      <c r="I120" s="15">
        <v>2</v>
      </c>
      <c r="J120" s="15">
        <v>1</v>
      </c>
      <c r="K120" s="15">
        <v>2</v>
      </c>
      <c r="L120" s="15">
        <v>1</v>
      </c>
      <c r="M120" s="21">
        <v>0</v>
      </c>
      <c r="N120" s="24">
        <f t="shared" si="2"/>
        <v>7</v>
      </c>
    </row>
    <row r="121" spans="1:14" ht="45.75" customHeight="1" x14ac:dyDescent="0.25">
      <c r="A121" s="5" t="s">
        <v>22</v>
      </c>
      <c r="B121" s="5"/>
      <c r="C121" s="5" t="s">
        <v>15</v>
      </c>
      <c r="D121" s="5" t="s">
        <v>60</v>
      </c>
      <c r="E121" s="28" t="s">
        <v>161</v>
      </c>
      <c r="F121" s="6">
        <v>49.99</v>
      </c>
      <c r="G121" s="14">
        <v>0</v>
      </c>
      <c r="H121" s="15">
        <v>0</v>
      </c>
      <c r="I121" s="15">
        <v>2</v>
      </c>
      <c r="J121" s="15">
        <v>2</v>
      </c>
      <c r="K121" s="15">
        <v>1</v>
      </c>
      <c r="L121" s="15">
        <v>1</v>
      </c>
      <c r="M121" s="21">
        <v>0</v>
      </c>
      <c r="N121" s="24">
        <f t="shared" si="2"/>
        <v>6</v>
      </c>
    </row>
    <row r="122" spans="1:14" ht="45.75" customHeight="1" x14ac:dyDescent="0.25">
      <c r="A122" s="5" t="s">
        <v>22</v>
      </c>
      <c r="B122" s="5"/>
      <c r="C122" s="5" t="s">
        <v>15</v>
      </c>
      <c r="D122" s="5" t="s">
        <v>60</v>
      </c>
      <c r="E122" s="28" t="s">
        <v>162</v>
      </c>
      <c r="F122" s="6">
        <v>59.99</v>
      </c>
      <c r="G122" s="14">
        <v>0</v>
      </c>
      <c r="H122" s="15">
        <v>1</v>
      </c>
      <c r="I122" s="15">
        <v>2</v>
      </c>
      <c r="J122" s="15">
        <v>1</v>
      </c>
      <c r="K122" s="15">
        <v>0</v>
      </c>
      <c r="L122" s="15">
        <v>0</v>
      </c>
      <c r="M122" s="21">
        <v>0</v>
      </c>
      <c r="N122" s="24">
        <f t="shared" si="2"/>
        <v>4</v>
      </c>
    </row>
    <row r="123" spans="1:14" ht="45.75" customHeight="1" x14ac:dyDescent="0.25">
      <c r="A123" s="5" t="s">
        <v>145</v>
      </c>
      <c r="B123" s="5"/>
      <c r="C123" s="5" t="s">
        <v>15</v>
      </c>
      <c r="D123" s="5" t="s">
        <v>66</v>
      </c>
      <c r="E123" s="28" t="s">
        <v>163</v>
      </c>
      <c r="F123" s="6">
        <v>59.99</v>
      </c>
      <c r="G123" s="14">
        <v>0</v>
      </c>
      <c r="H123" s="15">
        <v>0</v>
      </c>
      <c r="I123" s="15">
        <v>0</v>
      </c>
      <c r="J123" s="15">
        <v>0</v>
      </c>
      <c r="K123" s="15">
        <v>2</v>
      </c>
      <c r="L123" s="15">
        <v>1</v>
      </c>
      <c r="M123" s="21">
        <v>0</v>
      </c>
      <c r="N123" s="24">
        <f t="shared" si="2"/>
        <v>3</v>
      </c>
    </row>
    <row r="124" spans="1:14" ht="45.75" customHeight="1" x14ac:dyDescent="0.25">
      <c r="A124" s="5" t="s">
        <v>138</v>
      </c>
      <c r="B124" s="5"/>
      <c r="C124" s="5" t="s">
        <v>15</v>
      </c>
      <c r="D124" s="5" t="s">
        <v>67</v>
      </c>
      <c r="E124" s="28" t="s">
        <v>164</v>
      </c>
      <c r="F124" s="6">
        <v>69.989999999999995</v>
      </c>
      <c r="G124" s="14">
        <v>0</v>
      </c>
      <c r="H124" s="15">
        <v>0</v>
      </c>
      <c r="I124" s="15">
        <v>0</v>
      </c>
      <c r="J124" s="15">
        <v>0</v>
      </c>
      <c r="K124" s="15">
        <v>1</v>
      </c>
      <c r="L124" s="15">
        <v>1</v>
      </c>
      <c r="M124" s="21">
        <v>0</v>
      </c>
      <c r="N124" s="24">
        <f t="shared" si="2"/>
        <v>2</v>
      </c>
    </row>
    <row r="125" spans="1:14" ht="45.75" customHeight="1" x14ac:dyDescent="0.25">
      <c r="A125" s="5" t="s">
        <v>165</v>
      </c>
      <c r="B125" s="5"/>
      <c r="C125" s="5" t="s">
        <v>15</v>
      </c>
      <c r="D125" s="5" t="s">
        <v>67</v>
      </c>
      <c r="E125" s="28" t="s">
        <v>166</v>
      </c>
      <c r="F125" s="6">
        <v>59.99</v>
      </c>
      <c r="G125" s="14">
        <v>0</v>
      </c>
      <c r="H125" s="15">
        <v>0</v>
      </c>
      <c r="I125" s="15">
        <v>2</v>
      </c>
      <c r="J125" s="15">
        <v>1</v>
      </c>
      <c r="K125" s="15">
        <v>1</v>
      </c>
      <c r="L125" s="15">
        <v>0</v>
      </c>
      <c r="M125" s="21">
        <v>0</v>
      </c>
      <c r="N125" s="24">
        <f t="shared" si="2"/>
        <v>4</v>
      </c>
    </row>
    <row r="126" spans="1:14" ht="45.75" customHeight="1" x14ac:dyDescent="0.25">
      <c r="A126" s="5" t="s">
        <v>55</v>
      </c>
      <c r="B126" s="5"/>
      <c r="C126" s="5" t="s">
        <v>15</v>
      </c>
      <c r="D126" s="5" t="s">
        <v>33</v>
      </c>
      <c r="E126" s="28" t="s">
        <v>167</v>
      </c>
      <c r="F126" s="6">
        <v>49.99</v>
      </c>
      <c r="G126" s="14">
        <v>0</v>
      </c>
      <c r="H126" s="15">
        <v>1</v>
      </c>
      <c r="I126" s="15">
        <v>2</v>
      </c>
      <c r="J126" s="15">
        <v>1</v>
      </c>
      <c r="K126" s="15">
        <v>0</v>
      </c>
      <c r="L126" s="15">
        <v>1</v>
      </c>
      <c r="M126" s="21">
        <v>0</v>
      </c>
      <c r="N126" s="24">
        <f t="shared" si="2"/>
        <v>5</v>
      </c>
    </row>
    <row r="127" spans="1:14" ht="45.75" customHeight="1" x14ac:dyDescent="0.25">
      <c r="A127" s="5" t="s">
        <v>55</v>
      </c>
      <c r="B127" s="5"/>
      <c r="C127" s="5" t="s">
        <v>15</v>
      </c>
      <c r="D127" s="5" t="s">
        <v>33</v>
      </c>
      <c r="E127" s="28" t="s">
        <v>168</v>
      </c>
      <c r="F127" s="6">
        <v>49.99</v>
      </c>
      <c r="G127" s="14">
        <v>0</v>
      </c>
      <c r="H127" s="15">
        <v>0</v>
      </c>
      <c r="I127" s="15">
        <v>2</v>
      </c>
      <c r="J127" s="15">
        <v>2</v>
      </c>
      <c r="K127" s="15">
        <v>1</v>
      </c>
      <c r="L127" s="15">
        <v>1</v>
      </c>
      <c r="M127" s="21">
        <v>0</v>
      </c>
      <c r="N127" s="24">
        <f t="shared" si="2"/>
        <v>6</v>
      </c>
    </row>
    <row r="128" spans="1:14" ht="45.75" customHeight="1" x14ac:dyDescent="0.25">
      <c r="A128" s="5" t="s">
        <v>55</v>
      </c>
      <c r="B128" s="5"/>
      <c r="C128" s="5" t="s">
        <v>15</v>
      </c>
      <c r="D128" s="5" t="s">
        <v>33</v>
      </c>
      <c r="E128" s="28" t="s">
        <v>169</v>
      </c>
      <c r="F128" s="6">
        <v>49.99</v>
      </c>
      <c r="G128" s="14">
        <v>0</v>
      </c>
      <c r="H128" s="15">
        <v>2</v>
      </c>
      <c r="I128" s="15">
        <v>2</v>
      </c>
      <c r="J128" s="15">
        <v>0</v>
      </c>
      <c r="K128" s="15">
        <v>2</v>
      </c>
      <c r="L128" s="15">
        <v>0</v>
      </c>
      <c r="M128" s="21">
        <v>0</v>
      </c>
      <c r="N128" s="24">
        <f t="shared" si="2"/>
        <v>6</v>
      </c>
    </row>
    <row r="129" spans="1:14" ht="45.75" customHeight="1" x14ac:dyDescent="0.25">
      <c r="A129" s="5" t="s">
        <v>55</v>
      </c>
      <c r="B129" s="5"/>
      <c r="C129" s="5" t="s">
        <v>15</v>
      </c>
      <c r="D129" s="5" t="s">
        <v>33</v>
      </c>
      <c r="E129" s="28" t="s">
        <v>170</v>
      </c>
      <c r="F129" s="6">
        <v>49.99</v>
      </c>
      <c r="G129" s="14">
        <v>0</v>
      </c>
      <c r="H129" s="15">
        <v>1</v>
      </c>
      <c r="I129" s="15">
        <v>2</v>
      </c>
      <c r="J129" s="15">
        <v>0</v>
      </c>
      <c r="K129" s="15">
        <v>0</v>
      </c>
      <c r="L129" s="15">
        <v>1</v>
      </c>
      <c r="M129" s="21">
        <v>0</v>
      </c>
      <c r="N129" s="24">
        <f t="shared" si="2"/>
        <v>4</v>
      </c>
    </row>
    <row r="130" spans="1:14" ht="45.75" customHeight="1" x14ac:dyDescent="0.25">
      <c r="A130" s="5" t="s">
        <v>55</v>
      </c>
      <c r="B130" s="5"/>
      <c r="C130" s="5" t="s">
        <v>15</v>
      </c>
      <c r="D130" s="5" t="s">
        <v>33</v>
      </c>
      <c r="E130" s="28" t="s">
        <v>171</v>
      </c>
      <c r="F130" s="6">
        <v>49.99</v>
      </c>
      <c r="G130" s="14">
        <v>0</v>
      </c>
      <c r="H130" s="15">
        <v>1</v>
      </c>
      <c r="I130" s="15">
        <v>2</v>
      </c>
      <c r="J130" s="15">
        <v>0</v>
      </c>
      <c r="K130" s="15">
        <v>0</v>
      </c>
      <c r="L130" s="15">
        <v>0</v>
      </c>
      <c r="M130" s="21">
        <v>0</v>
      </c>
      <c r="N130" s="24">
        <f t="shared" si="2"/>
        <v>3</v>
      </c>
    </row>
    <row r="131" spans="1:14" ht="45.75" customHeight="1" x14ac:dyDescent="0.25">
      <c r="A131" s="5" t="s">
        <v>55</v>
      </c>
      <c r="B131" s="5"/>
      <c r="C131" s="5" t="s">
        <v>15</v>
      </c>
      <c r="D131" s="5" t="s">
        <v>33</v>
      </c>
      <c r="E131" s="28" t="s">
        <v>172</v>
      </c>
      <c r="F131" s="6">
        <v>49.99</v>
      </c>
      <c r="G131" s="14">
        <v>0</v>
      </c>
      <c r="H131" s="15">
        <v>0</v>
      </c>
      <c r="I131" s="15">
        <v>0</v>
      </c>
      <c r="J131" s="15">
        <v>1</v>
      </c>
      <c r="K131" s="15"/>
      <c r="L131" s="15">
        <v>0</v>
      </c>
      <c r="M131" s="21">
        <v>0</v>
      </c>
      <c r="N131" s="24">
        <f t="shared" ref="N131:N168" si="3">SUM(G131:M131)</f>
        <v>1</v>
      </c>
    </row>
    <row r="132" spans="1:14" ht="45.75" customHeight="1" x14ac:dyDescent="0.25">
      <c r="A132" s="5" t="s">
        <v>55</v>
      </c>
      <c r="B132" s="5"/>
      <c r="C132" s="5" t="s">
        <v>15</v>
      </c>
      <c r="D132" s="5" t="s">
        <v>33</v>
      </c>
      <c r="E132" s="28" t="s">
        <v>173</v>
      </c>
      <c r="F132" s="6">
        <v>49.99</v>
      </c>
      <c r="G132" s="14">
        <v>0</v>
      </c>
      <c r="H132" s="15">
        <v>2</v>
      </c>
      <c r="I132" s="15">
        <v>0</v>
      </c>
      <c r="J132" s="15">
        <v>1</v>
      </c>
      <c r="K132" s="15">
        <v>0</v>
      </c>
      <c r="L132" s="15">
        <v>0</v>
      </c>
      <c r="M132" s="21">
        <v>0</v>
      </c>
      <c r="N132" s="24">
        <f t="shared" si="3"/>
        <v>3</v>
      </c>
    </row>
    <row r="133" spans="1:14" ht="45.75" customHeight="1" x14ac:dyDescent="0.25">
      <c r="A133" s="5" t="s">
        <v>14</v>
      </c>
      <c r="B133" s="5"/>
      <c r="C133" s="5" t="s">
        <v>15</v>
      </c>
      <c r="D133" s="5" t="s">
        <v>33</v>
      </c>
      <c r="E133" s="28" t="s">
        <v>174</v>
      </c>
      <c r="F133" s="6">
        <v>59.99</v>
      </c>
      <c r="G133" s="14">
        <v>0</v>
      </c>
      <c r="H133" s="15">
        <v>10</v>
      </c>
      <c r="I133" s="15">
        <v>0</v>
      </c>
      <c r="J133" s="15">
        <v>1</v>
      </c>
      <c r="K133" s="15">
        <v>0</v>
      </c>
      <c r="L133" s="15">
        <v>0</v>
      </c>
      <c r="M133" s="21">
        <v>0</v>
      </c>
      <c r="N133" s="24">
        <f t="shared" si="3"/>
        <v>11</v>
      </c>
    </row>
    <row r="134" spans="1:14" ht="45.75" customHeight="1" x14ac:dyDescent="0.25">
      <c r="A134" s="5" t="s">
        <v>41</v>
      </c>
      <c r="B134" s="5"/>
      <c r="C134" s="5" t="s">
        <v>15</v>
      </c>
      <c r="D134" s="5" t="s">
        <v>33</v>
      </c>
      <c r="E134" s="28" t="s">
        <v>175</v>
      </c>
      <c r="F134" s="6">
        <v>49.99</v>
      </c>
      <c r="G134" s="14">
        <v>0</v>
      </c>
      <c r="H134" s="15">
        <v>0</v>
      </c>
      <c r="I134" s="15">
        <v>2</v>
      </c>
      <c r="J134" s="15">
        <v>0</v>
      </c>
      <c r="K134" s="15">
        <v>1</v>
      </c>
      <c r="L134" s="15">
        <v>0</v>
      </c>
      <c r="M134" s="21">
        <v>0</v>
      </c>
      <c r="N134" s="24">
        <f t="shared" si="3"/>
        <v>3</v>
      </c>
    </row>
    <row r="135" spans="1:14" ht="45.75" customHeight="1" x14ac:dyDescent="0.25">
      <c r="A135" s="5" t="s">
        <v>41</v>
      </c>
      <c r="B135" s="5"/>
      <c r="C135" s="5" t="s">
        <v>15</v>
      </c>
      <c r="D135" s="5" t="s">
        <v>33</v>
      </c>
      <c r="E135" s="28" t="s">
        <v>176</v>
      </c>
      <c r="F135" s="6">
        <v>49.99</v>
      </c>
      <c r="G135" s="14">
        <v>0</v>
      </c>
      <c r="H135" s="15">
        <v>0</v>
      </c>
      <c r="I135" s="15">
        <v>1</v>
      </c>
      <c r="J135" s="15">
        <v>0</v>
      </c>
      <c r="K135" s="15">
        <v>2</v>
      </c>
      <c r="L135" s="15">
        <v>1</v>
      </c>
      <c r="M135" s="21">
        <v>0</v>
      </c>
      <c r="N135" s="24">
        <f t="shared" si="3"/>
        <v>4</v>
      </c>
    </row>
    <row r="136" spans="1:14" ht="45.75" customHeight="1" x14ac:dyDescent="0.25">
      <c r="A136" s="5" t="s">
        <v>22</v>
      </c>
      <c r="B136" s="5"/>
      <c r="C136" s="5" t="s">
        <v>15</v>
      </c>
      <c r="D136" s="5" t="s">
        <v>33</v>
      </c>
      <c r="E136" s="28" t="s">
        <v>177</v>
      </c>
      <c r="F136" s="6">
        <v>49.99</v>
      </c>
      <c r="G136" s="14">
        <v>0</v>
      </c>
      <c r="H136" s="15">
        <v>1</v>
      </c>
      <c r="I136" s="15">
        <v>1</v>
      </c>
      <c r="J136" s="15">
        <v>2</v>
      </c>
      <c r="K136" s="15">
        <v>1</v>
      </c>
      <c r="L136" s="15">
        <v>1</v>
      </c>
      <c r="M136" s="21">
        <v>0</v>
      </c>
      <c r="N136" s="24">
        <f t="shared" si="3"/>
        <v>6</v>
      </c>
    </row>
    <row r="137" spans="1:14" ht="45.75" customHeight="1" x14ac:dyDescent="0.25">
      <c r="A137" s="5" t="s">
        <v>22</v>
      </c>
      <c r="B137" s="5"/>
      <c r="C137" s="5" t="s">
        <v>15</v>
      </c>
      <c r="D137" s="5" t="s">
        <v>33</v>
      </c>
      <c r="E137" s="28" t="s">
        <v>178</v>
      </c>
      <c r="F137" s="6">
        <v>49.99</v>
      </c>
      <c r="G137" s="14">
        <v>0</v>
      </c>
      <c r="H137" s="15">
        <v>1</v>
      </c>
      <c r="I137" s="15">
        <v>0</v>
      </c>
      <c r="J137" s="15">
        <v>0</v>
      </c>
      <c r="K137" s="15">
        <v>0</v>
      </c>
      <c r="L137" s="15">
        <v>1</v>
      </c>
      <c r="M137" s="21">
        <v>0</v>
      </c>
      <c r="N137" s="24">
        <f t="shared" si="3"/>
        <v>2</v>
      </c>
    </row>
    <row r="138" spans="1:14" ht="45.75" customHeight="1" x14ac:dyDescent="0.25">
      <c r="A138" s="5" t="s">
        <v>14</v>
      </c>
      <c r="B138" s="5"/>
      <c r="C138" s="5" t="s">
        <v>15</v>
      </c>
      <c r="D138" s="5" t="s">
        <v>33</v>
      </c>
      <c r="E138" s="28" t="s">
        <v>179</v>
      </c>
      <c r="F138" s="6">
        <v>69.989999999999995</v>
      </c>
      <c r="G138" s="14">
        <v>0</v>
      </c>
      <c r="H138" s="15">
        <v>5</v>
      </c>
      <c r="I138" s="15">
        <v>0</v>
      </c>
      <c r="J138" s="15">
        <v>5</v>
      </c>
      <c r="K138" s="15">
        <v>0</v>
      </c>
      <c r="L138" s="15">
        <v>0</v>
      </c>
      <c r="M138" s="21">
        <v>0</v>
      </c>
      <c r="N138" s="24">
        <f t="shared" si="3"/>
        <v>10</v>
      </c>
    </row>
    <row r="139" spans="1:14" ht="45.75" customHeight="1" x14ac:dyDescent="0.25">
      <c r="A139" s="5" t="s">
        <v>41</v>
      </c>
      <c r="B139" s="5"/>
      <c r="C139" s="5" t="s">
        <v>15</v>
      </c>
      <c r="D139" s="5" t="s">
        <v>33</v>
      </c>
      <c r="E139" s="28" t="s">
        <v>180</v>
      </c>
      <c r="F139" s="6">
        <v>49.99</v>
      </c>
      <c r="G139" s="14">
        <v>0</v>
      </c>
      <c r="H139" s="15">
        <v>0</v>
      </c>
      <c r="I139" s="15">
        <v>2</v>
      </c>
      <c r="J139" s="15">
        <v>0</v>
      </c>
      <c r="K139" s="15">
        <v>3</v>
      </c>
      <c r="L139" s="15">
        <v>0</v>
      </c>
      <c r="M139" s="21">
        <v>0</v>
      </c>
      <c r="N139" s="24">
        <f t="shared" si="3"/>
        <v>5</v>
      </c>
    </row>
    <row r="140" spans="1:14" ht="45.75" customHeight="1" x14ac:dyDescent="0.25">
      <c r="A140" s="5" t="s">
        <v>138</v>
      </c>
      <c r="B140" s="5"/>
      <c r="C140" s="5" t="s">
        <v>15</v>
      </c>
      <c r="D140" s="5" t="s">
        <v>17</v>
      </c>
      <c r="E140" s="28" t="s">
        <v>181</v>
      </c>
      <c r="F140" s="6">
        <v>49.99</v>
      </c>
      <c r="G140" s="14">
        <v>0</v>
      </c>
      <c r="H140" s="15">
        <v>0</v>
      </c>
      <c r="I140" s="15">
        <v>2</v>
      </c>
      <c r="J140" s="15">
        <v>1</v>
      </c>
      <c r="K140" s="15">
        <v>0</v>
      </c>
      <c r="L140" s="15">
        <v>0</v>
      </c>
      <c r="M140" s="21">
        <v>0</v>
      </c>
      <c r="N140" s="24">
        <f t="shared" si="3"/>
        <v>3</v>
      </c>
    </row>
    <row r="141" spans="1:14" ht="45.75" customHeight="1" x14ac:dyDescent="0.25">
      <c r="A141" s="5" t="s">
        <v>26</v>
      </c>
      <c r="B141" s="5"/>
      <c r="C141" s="5" t="s">
        <v>15</v>
      </c>
      <c r="D141" s="5" t="s">
        <v>17</v>
      </c>
      <c r="E141" s="28" t="s">
        <v>182</v>
      </c>
      <c r="F141" s="6">
        <v>59.99</v>
      </c>
      <c r="G141" s="14">
        <v>0</v>
      </c>
      <c r="H141" s="15">
        <v>0</v>
      </c>
      <c r="I141" s="15">
        <v>1</v>
      </c>
      <c r="J141" s="15">
        <v>1</v>
      </c>
      <c r="K141" s="15">
        <v>0</v>
      </c>
      <c r="L141" s="15">
        <v>0</v>
      </c>
      <c r="M141" s="21">
        <v>0</v>
      </c>
      <c r="N141" s="24">
        <f t="shared" si="3"/>
        <v>2</v>
      </c>
    </row>
    <row r="142" spans="1:14" ht="45.75" customHeight="1" x14ac:dyDescent="0.25">
      <c r="A142" s="5" t="s">
        <v>26</v>
      </c>
      <c r="B142" s="5"/>
      <c r="C142" s="5" t="s">
        <v>15</v>
      </c>
      <c r="D142" s="5" t="s">
        <v>17</v>
      </c>
      <c r="E142" s="28" t="s">
        <v>183</v>
      </c>
      <c r="F142" s="6">
        <v>49.99</v>
      </c>
      <c r="G142" s="14">
        <v>0</v>
      </c>
      <c r="H142" s="15">
        <v>0</v>
      </c>
      <c r="I142" s="15">
        <v>2</v>
      </c>
      <c r="J142" s="15">
        <v>1</v>
      </c>
      <c r="K142" s="15">
        <v>1</v>
      </c>
      <c r="L142" s="15">
        <v>0</v>
      </c>
      <c r="M142" s="21">
        <v>0</v>
      </c>
      <c r="N142" s="24">
        <f t="shared" si="3"/>
        <v>4</v>
      </c>
    </row>
    <row r="143" spans="1:14" ht="45.75" customHeight="1" x14ac:dyDescent="0.25">
      <c r="A143" s="5" t="s">
        <v>26</v>
      </c>
      <c r="B143" s="5"/>
      <c r="C143" s="5" t="s">
        <v>15</v>
      </c>
      <c r="D143" s="5" t="s">
        <v>17</v>
      </c>
      <c r="E143" s="28" t="s">
        <v>184</v>
      </c>
      <c r="F143" s="6">
        <v>59.99</v>
      </c>
      <c r="G143" s="14">
        <v>0</v>
      </c>
      <c r="H143" s="15">
        <v>0</v>
      </c>
      <c r="I143" s="15">
        <v>2</v>
      </c>
      <c r="J143" s="15">
        <v>2</v>
      </c>
      <c r="K143" s="15">
        <v>0</v>
      </c>
      <c r="L143" s="15">
        <v>0</v>
      </c>
      <c r="M143" s="21">
        <v>0</v>
      </c>
      <c r="N143" s="24">
        <f t="shared" si="3"/>
        <v>4</v>
      </c>
    </row>
    <row r="144" spans="1:14" ht="45.75" customHeight="1" x14ac:dyDescent="0.25">
      <c r="A144" s="5" t="s">
        <v>26</v>
      </c>
      <c r="B144" s="5"/>
      <c r="C144" s="5" t="s">
        <v>15</v>
      </c>
      <c r="D144" s="5" t="s">
        <v>17</v>
      </c>
      <c r="E144" s="28" t="s">
        <v>185</v>
      </c>
      <c r="F144" s="6">
        <v>69.989999999999995</v>
      </c>
      <c r="G144" s="14">
        <v>0</v>
      </c>
      <c r="H144" s="15">
        <v>0</v>
      </c>
      <c r="I144" s="15">
        <v>2</v>
      </c>
      <c r="J144" s="15">
        <v>1</v>
      </c>
      <c r="K144" s="15">
        <v>0</v>
      </c>
      <c r="L144" s="15">
        <v>1</v>
      </c>
      <c r="M144" s="21">
        <v>0</v>
      </c>
      <c r="N144" s="24">
        <f t="shared" si="3"/>
        <v>4</v>
      </c>
    </row>
    <row r="145" spans="1:14" ht="45.75" customHeight="1" x14ac:dyDescent="0.25">
      <c r="A145" s="5" t="s">
        <v>26</v>
      </c>
      <c r="B145" s="5"/>
      <c r="C145" s="5" t="s">
        <v>15</v>
      </c>
      <c r="D145" s="5" t="s">
        <v>17</v>
      </c>
      <c r="E145" s="28" t="s">
        <v>186</v>
      </c>
      <c r="F145" s="6">
        <v>59.99</v>
      </c>
      <c r="G145" s="14">
        <v>0</v>
      </c>
      <c r="H145" s="15">
        <v>2</v>
      </c>
      <c r="I145" s="15">
        <v>4</v>
      </c>
      <c r="J145" s="15">
        <v>3</v>
      </c>
      <c r="K145" s="15">
        <v>2</v>
      </c>
      <c r="L145" s="15">
        <v>2</v>
      </c>
      <c r="M145" s="21">
        <v>1</v>
      </c>
      <c r="N145" s="24">
        <f t="shared" si="3"/>
        <v>14</v>
      </c>
    </row>
    <row r="146" spans="1:14" ht="45.75" customHeight="1" x14ac:dyDescent="0.25">
      <c r="A146" s="5" t="s">
        <v>20</v>
      </c>
      <c r="B146" s="5"/>
      <c r="C146" s="5" t="s">
        <v>15</v>
      </c>
      <c r="D146" s="5" t="s">
        <v>17</v>
      </c>
      <c r="E146" s="28" t="s">
        <v>187</v>
      </c>
      <c r="F146" s="6">
        <v>39.99</v>
      </c>
      <c r="G146" s="14">
        <v>0</v>
      </c>
      <c r="H146" s="15">
        <v>0</v>
      </c>
      <c r="I146" s="15">
        <v>1</v>
      </c>
      <c r="J146" s="15">
        <v>0</v>
      </c>
      <c r="K146" s="15">
        <v>0</v>
      </c>
      <c r="L146" s="15">
        <v>1</v>
      </c>
      <c r="M146" s="21">
        <v>0</v>
      </c>
      <c r="N146" s="24">
        <f t="shared" si="3"/>
        <v>2</v>
      </c>
    </row>
    <row r="147" spans="1:14" ht="45.75" customHeight="1" x14ac:dyDescent="0.25">
      <c r="A147" s="5" t="s">
        <v>22</v>
      </c>
      <c r="B147" s="5"/>
      <c r="C147" s="5" t="s">
        <v>15</v>
      </c>
      <c r="D147" s="5" t="s">
        <v>21</v>
      </c>
      <c r="E147" s="28" t="s">
        <v>188</v>
      </c>
      <c r="F147" s="6">
        <v>59.99</v>
      </c>
      <c r="G147" s="14">
        <v>0</v>
      </c>
      <c r="H147" s="15">
        <v>0</v>
      </c>
      <c r="I147" s="15">
        <v>0</v>
      </c>
      <c r="J147" s="15">
        <v>0</v>
      </c>
      <c r="K147" s="15">
        <v>1</v>
      </c>
      <c r="L147" s="15">
        <v>1</v>
      </c>
      <c r="M147" s="21">
        <v>0</v>
      </c>
      <c r="N147" s="24">
        <f t="shared" si="3"/>
        <v>2</v>
      </c>
    </row>
    <row r="148" spans="1:14" ht="45.75" customHeight="1" x14ac:dyDescent="0.25">
      <c r="A148" s="5" t="s">
        <v>22</v>
      </c>
      <c r="B148" s="5"/>
      <c r="C148" s="5" t="s">
        <v>15</v>
      </c>
      <c r="D148" s="5" t="s">
        <v>21</v>
      </c>
      <c r="E148" s="28" t="s">
        <v>189</v>
      </c>
      <c r="F148" s="6">
        <v>59.99</v>
      </c>
      <c r="G148" s="14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1</v>
      </c>
      <c r="M148" s="21">
        <v>1</v>
      </c>
      <c r="N148" s="24">
        <f t="shared" si="3"/>
        <v>2</v>
      </c>
    </row>
    <row r="149" spans="1:14" ht="45.75" customHeight="1" x14ac:dyDescent="0.25">
      <c r="A149" s="5" t="s">
        <v>22</v>
      </c>
      <c r="B149" s="5"/>
      <c r="C149" s="5" t="s">
        <v>15</v>
      </c>
      <c r="D149" s="5" t="s">
        <v>21</v>
      </c>
      <c r="E149" s="28" t="s">
        <v>190</v>
      </c>
      <c r="F149" s="6">
        <v>59.99</v>
      </c>
      <c r="G149" s="14">
        <v>0</v>
      </c>
      <c r="H149" s="15">
        <v>1</v>
      </c>
      <c r="I149" s="15">
        <v>0</v>
      </c>
      <c r="J149" s="15">
        <v>3</v>
      </c>
      <c r="K149" s="15">
        <v>1</v>
      </c>
      <c r="L149" s="15">
        <v>5</v>
      </c>
      <c r="M149" s="21">
        <v>0</v>
      </c>
      <c r="N149" s="24">
        <f t="shared" si="3"/>
        <v>10</v>
      </c>
    </row>
    <row r="150" spans="1:14" ht="45.75" customHeight="1" x14ac:dyDescent="0.25">
      <c r="A150" s="5" t="s">
        <v>26</v>
      </c>
      <c r="B150" s="5"/>
      <c r="C150" s="5" t="s">
        <v>15</v>
      </c>
      <c r="D150" s="5" t="s">
        <v>23</v>
      </c>
      <c r="E150" s="28" t="s">
        <v>191</v>
      </c>
      <c r="F150" s="6">
        <v>39.99</v>
      </c>
      <c r="G150" s="14">
        <v>0</v>
      </c>
      <c r="H150" s="15">
        <v>2</v>
      </c>
      <c r="I150" s="15">
        <v>11</v>
      </c>
      <c r="J150" s="15">
        <v>0</v>
      </c>
      <c r="K150" s="15">
        <v>0</v>
      </c>
      <c r="L150" s="15">
        <v>15</v>
      </c>
      <c r="M150" s="21">
        <v>0</v>
      </c>
      <c r="N150" s="24">
        <f t="shared" si="3"/>
        <v>28</v>
      </c>
    </row>
    <row r="151" spans="1:14" ht="45.75" customHeight="1" x14ac:dyDescent="0.25">
      <c r="A151" s="5" t="s">
        <v>26</v>
      </c>
      <c r="B151" s="5"/>
      <c r="C151" s="5" t="s">
        <v>15</v>
      </c>
      <c r="D151" s="5" t="s">
        <v>23</v>
      </c>
      <c r="E151" s="28" t="s">
        <v>192</v>
      </c>
      <c r="F151" s="6">
        <v>39.99</v>
      </c>
      <c r="G151" s="14">
        <v>0</v>
      </c>
      <c r="H151" s="15">
        <v>3</v>
      </c>
      <c r="I151" s="15">
        <v>0</v>
      </c>
      <c r="J151" s="15">
        <v>4</v>
      </c>
      <c r="K151" s="15">
        <v>1</v>
      </c>
      <c r="L151" s="15">
        <v>1</v>
      </c>
      <c r="M151" s="21">
        <v>0</v>
      </c>
      <c r="N151" s="24">
        <f t="shared" si="3"/>
        <v>9</v>
      </c>
    </row>
    <row r="152" spans="1:14" ht="45.75" customHeight="1" x14ac:dyDescent="0.25">
      <c r="A152" s="5" t="s">
        <v>26</v>
      </c>
      <c r="B152" s="5"/>
      <c r="C152" s="5" t="s">
        <v>15</v>
      </c>
      <c r="D152" s="5" t="s">
        <v>23</v>
      </c>
      <c r="E152" s="28" t="s">
        <v>193</v>
      </c>
      <c r="F152" s="6">
        <v>39.99</v>
      </c>
      <c r="G152" s="14">
        <v>0</v>
      </c>
      <c r="H152" s="15">
        <v>5</v>
      </c>
      <c r="I152" s="15">
        <v>1</v>
      </c>
      <c r="J152" s="15">
        <v>0</v>
      </c>
      <c r="K152" s="15">
        <v>4</v>
      </c>
      <c r="L152" s="15">
        <v>0</v>
      </c>
      <c r="M152" s="21">
        <v>0</v>
      </c>
      <c r="N152" s="24">
        <f t="shared" si="3"/>
        <v>10</v>
      </c>
    </row>
    <row r="153" spans="1:14" ht="45.75" customHeight="1" x14ac:dyDescent="0.25">
      <c r="A153" s="5" t="s">
        <v>26</v>
      </c>
      <c r="B153" s="5"/>
      <c r="C153" s="5" t="s">
        <v>15</v>
      </c>
      <c r="D153" s="5" t="s">
        <v>23</v>
      </c>
      <c r="E153" s="28" t="s">
        <v>194</v>
      </c>
      <c r="F153" s="6">
        <v>39.99</v>
      </c>
      <c r="G153" s="14">
        <v>0</v>
      </c>
      <c r="H153" s="15">
        <v>6</v>
      </c>
      <c r="I153" s="15">
        <v>10</v>
      </c>
      <c r="J153" s="15">
        <v>0</v>
      </c>
      <c r="K153" s="15">
        <v>0</v>
      </c>
      <c r="L153" s="15">
        <v>0</v>
      </c>
      <c r="M153" s="21">
        <v>0</v>
      </c>
      <c r="N153" s="24">
        <f t="shared" si="3"/>
        <v>16</v>
      </c>
    </row>
    <row r="154" spans="1:14" ht="45.75" customHeight="1" x14ac:dyDescent="0.25">
      <c r="A154" s="5" t="s">
        <v>55</v>
      </c>
      <c r="B154" s="5"/>
      <c r="C154" s="5" t="s">
        <v>15</v>
      </c>
      <c r="D154" s="5" t="s">
        <v>42</v>
      </c>
      <c r="E154" s="28" t="s">
        <v>195</v>
      </c>
      <c r="F154" s="6">
        <v>49.99</v>
      </c>
      <c r="G154" s="14">
        <v>0</v>
      </c>
      <c r="H154" s="15">
        <v>0</v>
      </c>
      <c r="I154" s="15">
        <v>0</v>
      </c>
      <c r="J154" s="15">
        <v>0</v>
      </c>
      <c r="K154" s="15">
        <v>6</v>
      </c>
      <c r="L154" s="15">
        <v>0</v>
      </c>
      <c r="M154" s="21">
        <v>9</v>
      </c>
      <c r="N154" s="24">
        <f t="shared" si="3"/>
        <v>15</v>
      </c>
    </row>
    <row r="155" spans="1:14" ht="45.75" customHeight="1" x14ac:dyDescent="0.25">
      <c r="A155" s="5" t="s">
        <v>26</v>
      </c>
      <c r="B155" s="5"/>
      <c r="C155" s="5" t="s">
        <v>15</v>
      </c>
      <c r="D155" s="5" t="s">
        <v>42</v>
      </c>
      <c r="E155" s="28" t="s">
        <v>196</v>
      </c>
      <c r="F155" s="6">
        <v>59.99</v>
      </c>
      <c r="G155" s="14">
        <v>0</v>
      </c>
      <c r="H155" s="15">
        <v>4</v>
      </c>
      <c r="I155" s="15">
        <v>0</v>
      </c>
      <c r="J155" s="15">
        <v>1</v>
      </c>
      <c r="K155" s="15">
        <v>0</v>
      </c>
      <c r="L155" s="15">
        <v>0</v>
      </c>
      <c r="M155" s="21">
        <v>1</v>
      </c>
      <c r="N155" s="24">
        <f t="shared" si="3"/>
        <v>6</v>
      </c>
    </row>
    <row r="156" spans="1:14" ht="45.75" customHeight="1" x14ac:dyDescent="0.25">
      <c r="A156" s="5" t="s">
        <v>26</v>
      </c>
      <c r="B156" s="5"/>
      <c r="C156" s="5" t="s">
        <v>15</v>
      </c>
      <c r="D156" s="5" t="s">
        <v>42</v>
      </c>
      <c r="E156" s="28" t="s">
        <v>197</v>
      </c>
      <c r="F156" s="6">
        <v>59.99</v>
      </c>
      <c r="G156" s="14">
        <v>0</v>
      </c>
      <c r="H156" s="15">
        <v>1</v>
      </c>
      <c r="I156" s="15">
        <v>6</v>
      </c>
      <c r="J156" s="15">
        <v>1</v>
      </c>
      <c r="K156" s="15">
        <v>0</v>
      </c>
      <c r="L156" s="15">
        <v>0</v>
      </c>
      <c r="M156" s="21">
        <v>1</v>
      </c>
      <c r="N156" s="24">
        <f t="shared" si="3"/>
        <v>9</v>
      </c>
    </row>
    <row r="157" spans="1:14" ht="45.75" customHeight="1" x14ac:dyDescent="0.25">
      <c r="A157" s="5" t="s">
        <v>26</v>
      </c>
      <c r="B157" s="5"/>
      <c r="C157" s="5" t="s">
        <v>15</v>
      </c>
      <c r="D157" s="5" t="s">
        <v>42</v>
      </c>
      <c r="E157" s="28" t="s">
        <v>198</v>
      </c>
      <c r="F157" s="6">
        <v>49.99</v>
      </c>
      <c r="G157" s="14">
        <v>0</v>
      </c>
      <c r="H157" s="15">
        <v>1</v>
      </c>
      <c r="I157" s="15">
        <v>0</v>
      </c>
      <c r="J157" s="15">
        <v>1</v>
      </c>
      <c r="K157" s="15">
        <v>0</v>
      </c>
      <c r="L157" s="15">
        <v>0</v>
      </c>
      <c r="M157" s="21">
        <v>0</v>
      </c>
      <c r="N157" s="24">
        <f t="shared" si="3"/>
        <v>2</v>
      </c>
    </row>
    <row r="158" spans="1:14" ht="45.75" customHeight="1" x14ac:dyDescent="0.25">
      <c r="A158" s="5" t="s">
        <v>22</v>
      </c>
      <c r="B158" s="5"/>
      <c r="C158" s="5" t="s">
        <v>15</v>
      </c>
      <c r="D158" s="5" t="s">
        <v>42</v>
      </c>
      <c r="E158" s="28" t="s">
        <v>199</v>
      </c>
      <c r="F158" s="6">
        <v>59.99</v>
      </c>
      <c r="G158" s="14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9</v>
      </c>
      <c r="M158" s="21">
        <v>0</v>
      </c>
      <c r="N158" s="24">
        <f t="shared" si="3"/>
        <v>9</v>
      </c>
    </row>
    <row r="159" spans="1:14" ht="45.75" customHeight="1" x14ac:dyDescent="0.25">
      <c r="A159" s="5" t="s">
        <v>22</v>
      </c>
      <c r="B159" s="5"/>
      <c r="C159" s="5" t="s">
        <v>15</v>
      </c>
      <c r="D159" s="5" t="s">
        <v>98</v>
      </c>
      <c r="E159" s="28" t="s">
        <v>200</v>
      </c>
      <c r="F159" s="6">
        <v>59.99</v>
      </c>
      <c r="G159" s="14">
        <v>0</v>
      </c>
      <c r="H159" s="15">
        <v>1</v>
      </c>
      <c r="I159" s="15">
        <v>1</v>
      </c>
      <c r="J159" s="15">
        <v>1</v>
      </c>
      <c r="K159" s="15">
        <v>1</v>
      </c>
      <c r="L159" s="15">
        <v>1</v>
      </c>
      <c r="M159" s="21">
        <v>0</v>
      </c>
      <c r="N159" s="24">
        <f t="shared" si="3"/>
        <v>5</v>
      </c>
    </row>
    <row r="160" spans="1:14" ht="45.75" customHeight="1" x14ac:dyDescent="0.25">
      <c r="A160" s="5" t="s">
        <v>149</v>
      </c>
      <c r="B160" s="5"/>
      <c r="C160" s="5" t="s">
        <v>15</v>
      </c>
      <c r="D160" s="5" t="s">
        <v>98</v>
      </c>
      <c r="E160" s="28" t="s">
        <v>201</v>
      </c>
      <c r="F160" s="6">
        <v>59.99</v>
      </c>
      <c r="G160" s="14">
        <v>0</v>
      </c>
      <c r="H160" s="15">
        <v>1</v>
      </c>
      <c r="I160" s="15">
        <v>0</v>
      </c>
      <c r="J160" s="15">
        <v>1</v>
      </c>
      <c r="K160" s="15">
        <v>1</v>
      </c>
      <c r="L160" s="15">
        <v>5</v>
      </c>
      <c r="M160" s="21">
        <v>2</v>
      </c>
      <c r="N160" s="24">
        <f t="shared" si="3"/>
        <v>10</v>
      </c>
    </row>
    <row r="161" spans="1:14" ht="45.75" customHeight="1" x14ac:dyDescent="0.25">
      <c r="A161" s="5" t="s">
        <v>22</v>
      </c>
      <c r="B161" s="5"/>
      <c r="C161" s="5" t="s">
        <v>15</v>
      </c>
      <c r="D161" s="5" t="s">
        <v>98</v>
      </c>
      <c r="E161" s="28" t="s">
        <v>202</v>
      </c>
      <c r="F161" s="6">
        <v>59.99</v>
      </c>
      <c r="G161" s="14">
        <v>0</v>
      </c>
      <c r="H161" s="15">
        <v>0</v>
      </c>
      <c r="I161" s="15">
        <v>1</v>
      </c>
      <c r="J161" s="15">
        <v>0</v>
      </c>
      <c r="K161" s="15">
        <v>0</v>
      </c>
      <c r="L161" s="15">
        <v>0</v>
      </c>
      <c r="M161" s="21">
        <v>2</v>
      </c>
      <c r="N161" s="24">
        <f t="shared" si="3"/>
        <v>3</v>
      </c>
    </row>
    <row r="162" spans="1:14" ht="45.75" customHeight="1" x14ac:dyDescent="0.25">
      <c r="A162" s="5" t="s">
        <v>22</v>
      </c>
      <c r="B162" s="5"/>
      <c r="C162" s="5" t="s">
        <v>15</v>
      </c>
      <c r="D162" s="5" t="s">
        <v>98</v>
      </c>
      <c r="E162" s="28" t="s">
        <v>203</v>
      </c>
      <c r="F162" s="6">
        <v>49.99</v>
      </c>
      <c r="G162" s="14">
        <v>0</v>
      </c>
      <c r="H162" s="15">
        <v>0</v>
      </c>
      <c r="I162" s="15">
        <v>2</v>
      </c>
      <c r="J162" s="15">
        <v>0</v>
      </c>
      <c r="K162" s="15">
        <v>0</v>
      </c>
      <c r="L162" s="15">
        <v>0</v>
      </c>
      <c r="M162" s="21">
        <v>0</v>
      </c>
      <c r="N162" s="24">
        <f t="shared" si="3"/>
        <v>2</v>
      </c>
    </row>
    <row r="163" spans="1:14" ht="45.75" customHeight="1" x14ac:dyDescent="0.25">
      <c r="A163" s="5" t="s">
        <v>22</v>
      </c>
      <c r="B163" s="5"/>
      <c r="C163" s="5" t="s">
        <v>15</v>
      </c>
      <c r="D163" s="5" t="s">
        <v>98</v>
      </c>
      <c r="E163" s="28" t="s">
        <v>204</v>
      </c>
      <c r="F163" s="6">
        <v>69.989999999999995</v>
      </c>
      <c r="G163" s="14">
        <v>0</v>
      </c>
      <c r="H163" s="15">
        <v>5</v>
      </c>
      <c r="I163" s="15">
        <v>4</v>
      </c>
      <c r="J163" s="15">
        <v>17</v>
      </c>
      <c r="K163" s="15">
        <v>14</v>
      </c>
      <c r="L163" s="15">
        <v>0</v>
      </c>
      <c r="M163" s="21">
        <v>0</v>
      </c>
      <c r="N163" s="24">
        <f t="shared" si="3"/>
        <v>40</v>
      </c>
    </row>
    <row r="164" spans="1:14" ht="45.75" customHeight="1" x14ac:dyDescent="0.25">
      <c r="A164" s="5" t="s">
        <v>26</v>
      </c>
      <c r="B164" s="5"/>
      <c r="C164" s="5" t="s">
        <v>15</v>
      </c>
      <c r="D164" s="5" t="s">
        <v>16</v>
      </c>
      <c r="E164" s="28" t="s">
        <v>205</v>
      </c>
      <c r="F164" s="6">
        <v>59.99</v>
      </c>
      <c r="G164" s="14">
        <v>3</v>
      </c>
      <c r="H164" s="15"/>
      <c r="I164" s="15">
        <v>2</v>
      </c>
      <c r="J164" s="15">
        <v>0</v>
      </c>
      <c r="K164" s="15">
        <v>0</v>
      </c>
      <c r="L164" s="15">
        <v>6</v>
      </c>
      <c r="M164" s="21">
        <v>0</v>
      </c>
      <c r="N164" s="24">
        <f t="shared" si="3"/>
        <v>11</v>
      </c>
    </row>
    <row r="165" spans="1:14" ht="45.75" customHeight="1" x14ac:dyDescent="0.25">
      <c r="A165" s="5" t="s">
        <v>26</v>
      </c>
      <c r="B165" s="5"/>
      <c r="C165" s="5" t="s">
        <v>15</v>
      </c>
      <c r="D165" s="5" t="s">
        <v>16</v>
      </c>
      <c r="E165" s="28" t="s">
        <v>206</v>
      </c>
      <c r="F165" s="6">
        <v>59.99</v>
      </c>
      <c r="G165" s="14">
        <v>0</v>
      </c>
      <c r="H165" s="15">
        <v>0</v>
      </c>
      <c r="I165" s="15">
        <v>1</v>
      </c>
      <c r="J165" s="15">
        <v>0</v>
      </c>
      <c r="K165" s="15">
        <v>0</v>
      </c>
      <c r="L165" s="15">
        <v>4</v>
      </c>
      <c r="M165" s="21">
        <v>0</v>
      </c>
      <c r="N165" s="24">
        <f t="shared" si="3"/>
        <v>5</v>
      </c>
    </row>
    <row r="166" spans="1:14" ht="45.75" customHeight="1" x14ac:dyDescent="0.25">
      <c r="A166" s="5" t="s">
        <v>22</v>
      </c>
      <c r="B166" s="5"/>
      <c r="C166" s="5" t="s">
        <v>15</v>
      </c>
      <c r="D166" s="5" t="s">
        <v>16</v>
      </c>
      <c r="E166" s="28" t="s">
        <v>207</v>
      </c>
      <c r="F166" s="6">
        <v>59.99</v>
      </c>
      <c r="G166" s="14">
        <v>0</v>
      </c>
      <c r="H166" s="15">
        <v>0</v>
      </c>
      <c r="I166" s="15">
        <v>4</v>
      </c>
      <c r="J166" s="15">
        <v>10</v>
      </c>
      <c r="K166" s="15">
        <v>8</v>
      </c>
      <c r="L166" s="15">
        <v>13</v>
      </c>
      <c r="M166" s="21">
        <v>0</v>
      </c>
      <c r="N166" s="24">
        <f t="shared" si="3"/>
        <v>35</v>
      </c>
    </row>
    <row r="167" spans="1:14" ht="45.75" customHeight="1" x14ac:dyDescent="0.25">
      <c r="A167" s="5" t="s">
        <v>26</v>
      </c>
      <c r="B167" s="5"/>
      <c r="C167" s="5" t="s">
        <v>15</v>
      </c>
      <c r="D167" s="5" t="s">
        <v>16</v>
      </c>
      <c r="E167" s="28" t="s">
        <v>208</v>
      </c>
      <c r="F167" s="6">
        <v>59.99</v>
      </c>
      <c r="G167" s="14">
        <v>4</v>
      </c>
      <c r="H167" s="15">
        <v>0</v>
      </c>
      <c r="I167" s="15">
        <v>3</v>
      </c>
      <c r="J167" s="15">
        <v>10</v>
      </c>
      <c r="K167" s="15">
        <v>10</v>
      </c>
      <c r="L167" s="15">
        <v>10</v>
      </c>
      <c r="M167" s="21">
        <v>0</v>
      </c>
      <c r="N167" s="24">
        <f t="shared" si="3"/>
        <v>37</v>
      </c>
    </row>
    <row r="168" spans="1:14" ht="45.75" customHeight="1" x14ac:dyDescent="0.25">
      <c r="A168" s="5" t="s">
        <v>41</v>
      </c>
      <c r="B168" s="5"/>
      <c r="C168" s="5" t="s">
        <v>15</v>
      </c>
      <c r="D168" s="5" t="s">
        <v>16</v>
      </c>
      <c r="E168" s="28" t="s">
        <v>209</v>
      </c>
      <c r="F168" s="6">
        <v>59.99</v>
      </c>
      <c r="G168" s="14">
        <v>0</v>
      </c>
      <c r="H168" s="15">
        <v>5</v>
      </c>
      <c r="I168" s="15">
        <v>8</v>
      </c>
      <c r="J168" s="15">
        <v>12</v>
      </c>
      <c r="K168" s="15">
        <v>12</v>
      </c>
      <c r="L168" s="15">
        <v>8</v>
      </c>
      <c r="M168" s="21">
        <v>1</v>
      </c>
      <c r="N168" s="24">
        <f t="shared" si="3"/>
        <v>46</v>
      </c>
    </row>
    <row r="169" spans="1:14" ht="45.75" customHeight="1" x14ac:dyDescent="0.25">
      <c r="A169" s="5" t="s">
        <v>22</v>
      </c>
      <c r="B169" s="5"/>
      <c r="C169" s="5" t="s">
        <v>15</v>
      </c>
      <c r="D169" s="5" t="s">
        <v>16</v>
      </c>
      <c r="E169" s="28" t="s">
        <v>210</v>
      </c>
      <c r="F169" s="6">
        <v>59.99</v>
      </c>
      <c r="G169" s="14">
        <v>1</v>
      </c>
      <c r="H169" s="15">
        <v>1</v>
      </c>
      <c r="I169" s="15">
        <v>0</v>
      </c>
      <c r="J169" s="15">
        <v>2</v>
      </c>
      <c r="K169" s="15">
        <v>1</v>
      </c>
      <c r="L169" s="15">
        <v>6</v>
      </c>
      <c r="M169" s="21">
        <v>0</v>
      </c>
      <c r="N169" s="24">
        <f t="shared" ref="N169:N209" si="4">SUM(G169:M169)</f>
        <v>11</v>
      </c>
    </row>
    <row r="170" spans="1:14" ht="45.75" customHeight="1" x14ac:dyDescent="0.25">
      <c r="A170" s="5" t="s">
        <v>26</v>
      </c>
      <c r="B170" s="5"/>
      <c r="C170" s="5" t="s">
        <v>15</v>
      </c>
      <c r="D170" s="5" t="s">
        <v>16</v>
      </c>
      <c r="E170" s="28" t="s">
        <v>211</v>
      </c>
      <c r="F170" s="6">
        <v>59.99</v>
      </c>
      <c r="G170" s="14">
        <v>1</v>
      </c>
      <c r="H170" s="15">
        <v>1</v>
      </c>
      <c r="I170" s="15">
        <v>1</v>
      </c>
      <c r="J170" s="15">
        <v>1</v>
      </c>
      <c r="K170" s="15">
        <v>1</v>
      </c>
      <c r="L170" s="15">
        <v>4</v>
      </c>
      <c r="M170" s="21">
        <v>1</v>
      </c>
      <c r="N170" s="24">
        <f t="shared" si="4"/>
        <v>10</v>
      </c>
    </row>
    <row r="171" spans="1:14" ht="45.75" customHeight="1" x14ac:dyDescent="0.25">
      <c r="A171" s="5" t="s">
        <v>41</v>
      </c>
      <c r="B171" s="5"/>
      <c r="C171" s="5" t="s">
        <v>15</v>
      </c>
      <c r="D171" s="5" t="s">
        <v>16</v>
      </c>
      <c r="E171" s="28" t="s">
        <v>212</v>
      </c>
      <c r="F171" s="6">
        <v>59.99</v>
      </c>
      <c r="G171" s="14">
        <v>3</v>
      </c>
      <c r="H171" s="15">
        <v>3</v>
      </c>
      <c r="I171" s="15">
        <v>1</v>
      </c>
      <c r="J171" s="15">
        <v>12</v>
      </c>
      <c r="K171" s="15">
        <v>1</v>
      </c>
      <c r="L171" s="15">
        <v>10</v>
      </c>
      <c r="M171" s="21">
        <v>2</v>
      </c>
      <c r="N171" s="24">
        <f t="shared" si="4"/>
        <v>32</v>
      </c>
    </row>
    <row r="172" spans="1:14" ht="45.75" customHeight="1" x14ac:dyDescent="0.25">
      <c r="A172" s="5" t="s">
        <v>22</v>
      </c>
      <c r="B172" s="5"/>
      <c r="C172" s="5" t="s">
        <v>15</v>
      </c>
      <c r="D172" s="5" t="s">
        <v>16</v>
      </c>
      <c r="E172" s="28" t="s">
        <v>213</v>
      </c>
      <c r="F172" s="6">
        <v>39.99</v>
      </c>
      <c r="G172" s="14">
        <v>0</v>
      </c>
      <c r="H172" s="15">
        <v>1</v>
      </c>
      <c r="I172" s="15">
        <v>1</v>
      </c>
      <c r="J172" s="15">
        <v>2</v>
      </c>
      <c r="K172" s="15">
        <v>0</v>
      </c>
      <c r="L172" s="15">
        <v>0</v>
      </c>
      <c r="M172" s="21">
        <v>0</v>
      </c>
      <c r="N172" s="24">
        <f t="shared" si="4"/>
        <v>4</v>
      </c>
    </row>
    <row r="173" spans="1:14" ht="45.75" customHeight="1" x14ac:dyDescent="0.25">
      <c r="A173" s="5" t="s">
        <v>22</v>
      </c>
      <c r="B173" s="5"/>
      <c r="C173" s="5" t="s">
        <v>15</v>
      </c>
      <c r="D173" s="5" t="s">
        <v>16</v>
      </c>
      <c r="E173" s="28" t="s">
        <v>214</v>
      </c>
      <c r="F173" s="6">
        <v>39.99</v>
      </c>
      <c r="G173" s="14">
        <v>1</v>
      </c>
      <c r="H173" s="15">
        <v>7</v>
      </c>
      <c r="I173" s="15">
        <v>2</v>
      </c>
      <c r="J173" s="15">
        <v>4</v>
      </c>
      <c r="K173" s="15">
        <v>1</v>
      </c>
      <c r="L173" s="15">
        <v>7</v>
      </c>
      <c r="M173" s="21">
        <v>2</v>
      </c>
      <c r="N173" s="24">
        <f t="shared" si="4"/>
        <v>24</v>
      </c>
    </row>
    <row r="174" spans="1:14" ht="45.75" customHeight="1" x14ac:dyDescent="0.25">
      <c r="A174" s="5" t="s">
        <v>26</v>
      </c>
      <c r="B174" s="5"/>
      <c r="C174" s="5" t="s">
        <v>15</v>
      </c>
      <c r="D174" s="5" t="s">
        <v>16</v>
      </c>
      <c r="E174" s="28" t="s">
        <v>215</v>
      </c>
      <c r="F174" s="6">
        <v>39.99</v>
      </c>
      <c r="G174" s="14">
        <v>0</v>
      </c>
      <c r="H174" s="15">
        <v>1</v>
      </c>
      <c r="I174" s="15">
        <v>0</v>
      </c>
      <c r="J174" s="15">
        <v>1</v>
      </c>
      <c r="K174" s="15">
        <v>0</v>
      </c>
      <c r="L174" s="15">
        <v>0</v>
      </c>
      <c r="M174" s="21">
        <v>0</v>
      </c>
      <c r="N174" s="24">
        <f t="shared" si="4"/>
        <v>2</v>
      </c>
    </row>
    <row r="175" spans="1:14" ht="45.75" customHeight="1" x14ac:dyDescent="0.25">
      <c r="A175" s="5" t="s">
        <v>26</v>
      </c>
      <c r="B175" s="5"/>
      <c r="C175" s="5" t="s">
        <v>15</v>
      </c>
      <c r="D175" s="5" t="s">
        <v>16</v>
      </c>
      <c r="E175" s="28" t="s">
        <v>216</v>
      </c>
      <c r="F175" s="6">
        <v>39.99</v>
      </c>
      <c r="G175" s="14">
        <v>0</v>
      </c>
      <c r="H175" s="15">
        <v>0</v>
      </c>
      <c r="I175" s="15">
        <v>0</v>
      </c>
      <c r="J175" s="15">
        <v>1</v>
      </c>
      <c r="K175" s="15">
        <v>0</v>
      </c>
      <c r="L175" s="15">
        <v>0</v>
      </c>
      <c r="M175" s="21">
        <v>1</v>
      </c>
      <c r="N175" s="24">
        <f t="shared" si="4"/>
        <v>2</v>
      </c>
    </row>
    <row r="176" spans="1:14" ht="45.75" customHeight="1" x14ac:dyDescent="0.25">
      <c r="A176" s="5" t="s">
        <v>26</v>
      </c>
      <c r="B176" s="5"/>
      <c r="C176" s="5" t="s">
        <v>15</v>
      </c>
      <c r="D176" s="5" t="s">
        <v>16</v>
      </c>
      <c r="E176" s="28" t="s">
        <v>217</v>
      </c>
      <c r="F176" s="6">
        <v>39.99</v>
      </c>
      <c r="G176" s="14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1</v>
      </c>
      <c r="M176" s="21">
        <v>0</v>
      </c>
      <c r="N176" s="24">
        <f t="shared" si="4"/>
        <v>1</v>
      </c>
    </row>
    <row r="177" spans="1:14" ht="45.75" customHeight="1" x14ac:dyDescent="0.25">
      <c r="A177" s="5" t="s">
        <v>26</v>
      </c>
      <c r="B177" s="5"/>
      <c r="C177" s="5" t="s">
        <v>15</v>
      </c>
      <c r="D177" s="5" t="s">
        <v>16</v>
      </c>
      <c r="E177" s="28" t="s">
        <v>218</v>
      </c>
      <c r="F177" s="6">
        <v>39.99</v>
      </c>
      <c r="G177" s="14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10</v>
      </c>
      <c r="M177" s="21">
        <v>0</v>
      </c>
      <c r="N177" s="24">
        <f t="shared" si="4"/>
        <v>10</v>
      </c>
    </row>
    <row r="178" spans="1:14" ht="45.75" customHeight="1" x14ac:dyDescent="0.25">
      <c r="A178" s="5" t="s">
        <v>22</v>
      </c>
      <c r="B178" s="5"/>
      <c r="C178" s="5" t="s">
        <v>15</v>
      </c>
      <c r="D178" s="5" t="s">
        <v>16</v>
      </c>
      <c r="E178" s="28" t="s">
        <v>219</v>
      </c>
      <c r="F178" s="6">
        <v>49.99</v>
      </c>
      <c r="G178" s="14">
        <v>0</v>
      </c>
      <c r="H178" s="15">
        <v>0</v>
      </c>
      <c r="I178" s="15">
        <v>0</v>
      </c>
      <c r="J178" s="15">
        <v>0</v>
      </c>
      <c r="K178" s="15">
        <v>9</v>
      </c>
      <c r="L178" s="15">
        <v>0</v>
      </c>
      <c r="M178" s="21">
        <v>0</v>
      </c>
      <c r="N178" s="24">
        <f t="shared" si="4"/>
        <v>9</v>
      </c>
    </row>
    <row r="179" spans="1:14" ht="45.75" customHeight="1" x14ac:dyDescent="0.25">
      <c r="A179" s="5" t="s">
        <v>41</v>
      </c>
      <c r="B179" s="5"/>
      <c r="C179" s="5" t="s">
        <v>15</v>
      </c>
      <c r="D179" s="5" t="s">
        <v>16</v>
      </c>
      <c r="E179" s="28" t="s">
        <v>220</v>
      </c>
      <c r="F179" s="6">
        <v>49.99</v>
      </c>
      <c r="G179" s="14">
        <v>5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21">
        <v>7</v>
      </c>
      <c r="N179" s="24">
        <f t="shared" si="4"/>
        <v>12</v>
      </c>
    </row>
    <row r="180" spans="1:14" ht="45.75" customHeight="1" x14ac:dyDescent="0.25">
      <c r="A180" s="5" t="s">
        <v>22</v>
      </c>
      <c r="B180" s="5"/>
      <c r="C180" s="5" t="s">
        <v>15</v>
      </c>
      <c r="D180" s="5" t="s">
        <v>16</v>
      </c>
      <c r="E180" s="28" t="s">
        <v>221</v>
      </c>
      <c r="F180" s="6">
        <v>49.99</v>
      </c>
      <c r="G180" s="14">
        <v>0</v>
      </c>
      <c r="H180" s="15">
        <v>0</v>
      </c>
      <c r="I180" s="15">
        <v>0</v>
      </c>
      <c r="J180" s="15">
        <v>0</v>
      </c>
      <c r="K180" s="15">
        <v>1</v>
      </c>
      <c r="L180" s="15">
        <v>1</v>
      </c>
      <c r="M180" s="21">
        <v>1</v>
      </c>
      <c r="N180" s="24">
        <f t="shared" si="4"/>
        <v>3</v>
      </c>
    </row>
    <row r="181" spans="1:14" ht="45.75" customHeight="1" x14ac:dyDescent="0.25">
      <c r="A181" s="5" t="s">
        <v>26</v>
      </c>
      <c r="B181" s="5"/>
      <c r="C181" s="5" t="s">
        <v>15</v>
      </c>
      <c r="D181" s="5" t="s">
        <v>16</v>
      </c>
      <c r="E181" s="28" t="s">
        <v>222</v>
      </c>
      <c r="F181" s="6">
        <v>49.99</v>
      </c>
      <c r="G181" s="14">
        <v>0</v>
      </c>
      <c r="H181" s="15">
        <v>0</v>
      </c>
      <c r="I181" s="15">
        <v>1</v>
      </c>
      <c r="J181" s="15">
        <v>0</v>
      </c>
      <c r="K181" s="15">
        <v>1</v>
      </c>
      <c r="L181" s="15">
        <v>1</v>
      </c>
      <c r="M181" s="21">
        <v>0</v>
      </c>
      <c r="N181" s="24">
        <f t="shared" si="4"/>
        <v>3</v>
      </c>
    </row>
    <row r="182" spans="1:14" ht="45.75" customHeight="1" x14ac:dyDescent="0.25">
      <c r="A182" s="5" t="s">
        <v>41</v>
      </c>
      <c r="B182" s="5"/>
      <c r="C182" s="5" t="s">
        <v>15</v>
      </c>
      <c r="D182" s="5" t="s">
        <v>16</v>
      </c>
      <c r="E182" s="28" t="s">
        <v>223</v>
      </c>
      <c r="F182" s="6">
        <v>49.99</v>
      </c>
      <c r="G182" s="14">
        <v>0</v>
      </c>
      <c r="H182" s="15">
        <v>0</v>
      </c>
      <c r="I182" s="15">
        <v>0</v>
      </c>
      <c r="J182" s="15">
        <v>1</v>
      </c>
      <c r="K182" s="15">
        <v>0</v>
      </c>
      <c r="L182" s="15">
        <v>1</v>
      </c>
      <c r="M182" s="21">
        <v>0</v>
      </c>
      <c r="N182" s="24">
        <f t="shared" si="4"/>
        <v>2</v>
      </c>
    </row>
    <row r="183" spans="1:14" ht="45.75" customHeight="1" x14ac:dyDescent="0.25">
      <c r="A183" s="5" t="s">
        <v>41</v>
      </c>
      <c r="B183" s="5"/>
      <c r="C183" s="5" t="s">
        <v>15</v>
      </c>
      <c r="D183" s="5" t="s">
        <v>16</v>
      </c>
      <c r="E183" s="28" t="s">
        <v>224</v>
      </c>
      <c r="F183" s="6">
        <v>49.99</v>
      </c>
      <c r="G183" s="14">
        <v>0</v>
      </c>
      <c r="H183" s="15">
        <v>0</v>
      </c>
      <c r="I183" s="15">
        <v>2</v>
      </c>
      <c r="J183" s="15">
        <v>0</v>
      </c>
      <c r="K183" s="15">
        <v>1</v>
      </c>
      <c r="L183" s="15">
        <v>0</v>
      </c>
      <c r="M183" s="21">
        <v>0</v>
      </c>
      <c r="N183" s="24">
        <f t="shared" si="4"/>
        <v>3</v>
      </c>
    </row>
    <row r="184" spans="1:14" ht="45.75" customHeight="1" x14ac:dyDescent="0.25">
      <c r="A184" s="5" t="s">
        <v>41</v>
      </c>
      <c r="B184" s="5"/>
      <c r="C184" s="5" t="s">
        <v>15</v>
      </c>
      <c r="D184" s="5" t="s">
        <v>16</v>
      </c>
      <c r="E184" s="28" t="s">
        <v>225</v>
      </c>
      <c r="F184" s="6">
        <v>49.99</v>
      </c>
      <c r="G184" s="14">
        <v>0</v>
      </c>
      <c r="H184" s="15">
        <v>0</v>
      </c>
      <c r="I184" s="15">
        <v>0</v>
      </c>
      <c r="J184" s="15">
        <v>0</v>
      </c>
      <c r="K184" s="15">
        <v>1</v>
      </c>
      <c r="L184" s="15">
        <v>0</v>
      </c>
      <c r="M184" s="21">
        <v>1</v>
      </c>
      <c r="N184" s="24">
        <f t="shared" si="4"/>
        <v>2</v>
      </c>
    </row>
    <row r="185" spans="1:14" ht="45.75" customHeight="1" x14ac:dyDescent="0.25">
      <c r="A185" s="5" t="s">
        <v>41</v>
      </c>
      <c r="B185" s="5"/>
      <c r="C185" s="5" t="s">
        <v>15</v>
      </c>
      <c r="D185" s="5" t="s">
        <v>16</v>
      </c>
      <c r="E185" s="28" t="s">
        <v>226</v>
      </c>
      <c r="F185" s="6">
        <v>59.99</v>
      </c>
      <c r="G185" s="14">
        <v>0</v>
      </c>
      <c r="H185" s="15">
        <v>0</v>
      </c>
      <c r="I185" s="15">
        <v>0</v>
      </c>
      <c r="J185" s="15">
        <v>5</v>
      </c>
      <c r="K185" s="15">
        <v>0</v>
      </c>
      <c r="L185" s="15">
        <v>0</v>
      </c>
      <c r="M185" s="21">
        <v>1</v>
      </c>
      <c r="N185" s="24">
        <f t="shared" si="4"/>
        <v>6</v>
      </c>
    </row>
    <row r="186" spans="1:14" ht="45.75" customHeight="1" x14ac:dyDescent="0.25">
      <c r="A186" s="5" t="s">
        <v>22</v>
      </c>
      <c r="B186" s="5"/>
      <c r="C186" s="5" t="s">
        <v>15</v>
      </c>
      <c r="D186" s="5" t="s">
        <v>16</v>
      </c>
      <c r="E186" s="28" t="s">
        <v>227</v>
      </c>
      <c r="F186" s="6">
        <v>59.99</v>
      </c>
      <c r="G186" s="14">
        <v>0</v>
      </c>
      <c r="H186" s="15">
        <v>0</v>
      </c>
      <c r="I186" s="15">
        <v>1</v>
      </c>
      <c r="J186" s="15">
        <v>3</v>
      </c>
      <c r="K186" s="15">
        <v>4</v>
      </c>
      <c r="L186" s="15">
        <v>5</v>
      </c>
      <c r="M186" s="21">
        <v>0</v>
      </c>
      <c r="N186" s="24">
        <f t="shared" si="4"/>
        <v>13</v>
      </c>
    </row>
    <row r="187" spans="1:14" ht="45.75" customHeight="1" x14ac:dyDescent="0.25">
      <c r="A187" s="5" t="s">
        <v>41</v>
      </c>
      <c r="B187" s="5"/>
      <c r="C187" s="5" t="s">
        <v>15</v>
      </c>
      <c r="D187" s="5" t="s">
        <v>16</v>
      </c>
      <c r="E187" s="28" t="s">
        <v>228</v>
      </c>
      <c r="F187" s="6">
        <v>59.99</v>
      </c>
      <c r="G187" s="14">
        <v>0</v>
      </c>
      <c r="H187" s="15">
        <v>0</v>
      </c>
      <c r="I187" s="15">
        <v>1</v>
      </c>
      <c r="J187" s="15">
        <v>1</v>
      </c>
      <c r="K187" s="15">
        <v>0</v>
      </c>
      <c r="L187" s="15">
        <v>3</v>
      </c>
      <c r="M187" s="21">
        <v>0</v>
      </c>
      <c r="N187" s="24">
        <f t="shared" si="4"/>
        <v>5</v>
      </c>
    </row>
    <row r="188" spans="1:14" ht="45.75" customHeight="1" x14ac:dyDescent="0.25">
      <c r="A188" s="5" t="s">
        <v>41</v>
      </c>
      <c r="B188" s="5"/>
      <c r="C188" s="5" t="s">
        <v>15</v>
      </c>
      <c r="D188" s="5" t="s">
        <v>16</v>
      </c>
      <c r="E188" s="28" t="s">
        <v>229</v>
      </c>
      <c r="F188" s="6">
        <v>59.99</v>
      </c>
      <c r="G188" s="14">
        <v>0</v>
      </c>
      <c r="H188" s="15">
        <v>1</v>
      </c>
      <c r="I188" s="15">
        <v>0</v>
      </c>
      <c r="J188" s="15">
        <v>1</v>
      </c>
      <c r="K188" s="15">
        <v>1</v>
      </c>
      <c r="L188" s="15">
        <v>1</v>
      </c>
      <c r="M188" s="21">
        <v>0</v>
      </c>
      <c r="N188" s="24">
        <f t="shared" si="4"/>
        <v>4</v>
      </c>
    </row>
    <row r="189" spans="1:14" ht="45.75" customHeight="1" x14ac:dyDescent="0.25">
      <c r="A189" s="5" t="s">
        <v>41</v>
      </c>
      <c r="B189" s="5"/>
      <c r="C189" s="5" t="s">
        <v>15</v>
      </c>
      <c r="D189" s="5" t="s">
        <v>16</v>
      </c>
      <c r="E189" s="28" t="s">
        <v>230</v>
      </c>
      <c r="F189" s="6">
        <v>59.99</v>
      </c>
      <c r="G189" s="14">
        <v>0</v>
      </c>
      <c r="H189" s="15">
        <v>1</v>
      </c>
      <c r="I189" s="15">
        <v>2</v>
      </c>
      <c r="J189" s="15">
        <v>1</v>
      </c>
      <c r="K189" s="15">
        <v>0</v>
      </c>
      <c r="L189" s="15">
        <v>0</v>
      </c>
      <c r="M189" s="21">
        <v>0</v>
      </c>
      <c r="N189" s="24">
        <f t="shared" si="4"/>
        <v>4</v>
      </c>
    </row>
    <row r="190" spans="1:14" ht="45.75" customHeight="1" x14ac:dyDescent="0.25">
      <c r="A190" s="5" t="s">
        <v>22</v>
      </c>
      <c r="B190" s="5"/>
      <c r="C190" s="5" t="s">
        <v>15</v>
      </c>
      <c r="D190" s="5" t="s">
        <v>16</v>
      </c>
      <c r="E190" s="28" t="s">
        <v>231</v>
      </c>
      <c r="F190" s="6">
        <v>59.99</v>
      </c>
      <c r="G190" s="14">
        <v>0</v>
      </c>
      <c r="H190" s="15">
        <v>7</v>
      </c>
      <c r="I190" s="15">
        <v>3</v>
      </c>
      <c r="J190" s="15">
        <v>10</v>
      </c>
      <c r="K190" s="15">
        <v>1</v>
      </c>
      <c r="L190" s="15">
        <v>4</v>
      </c>
      <c r="M190" s="21">
        <v>7</v>
      </c>
      <c r="N190" s="24">
        <f t="shared" si="4"/>
        <v>32</v>
      </c>
    </row>
    <row r="191" spans="1:14" ht="45.75" customHeight="1" x14ac:dyDescent="0.25">
      <c r="A191" s="5" t="s">
        <v>26</v>
      </c>
      <c r="B191" s="5"/>
      <c r="C191" s="5" t="s">
        <v>15</v>
      </c>
      <c r="D191" s="5" t="s">
        <v>16</v>
      </c>
      <c r="E191" s="28" t="s">
        <v>232</v>
      </c>
      <c r="F191" s="6">
        <v>59.99</v>
      </c>
      <c r="G191" s="14">
        <v>0</v>
      </c>
      <c r="H191" s="15">
        <v>1</v>
      </c>
      <c r="I191" s="15">
        <v>1</v>
      </c>
      <c r="J191" s="15">
        <v>1</v>
      </c>
      <c r="K191" s="15">
        <v>2</v>
      </c>
      <c r="L191" s="15">
        <v>0</v>
      </c>
      <c r="M191" s="21">
        <v>0</v>
      </c>
      <c r="N191" s="24">
        <f t="shared" si="4"/>
        <v>5</v>
      </c>
    </row>
    <row r="192" spans="1:14" ht="45.75" customHeight="1" x14ac:dyDescent="0.25">
      <c r="A192" s="5" t="s">
        <v>26</v>
      </c>
      <c r="B192" s="5"/>
      <c r="C192" s="5" t="s">
        <v>15</v>
      </c>
      <c r="D192" s="5" t="s">
        <v>16</v>
      </c>
      <c r="E192" s="28" t="s">
        <v>233</v>
      </c>
      <c r="F192" s="6">
        <v>59.99</v>
      </c>
      <c r="G192" s="14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1</v>
      </c>
      <c r="M192" s="21">
        <v>0</v>
      </c>
      <c r="N192" s="24">
        <f t="shared" si="4"/>
        <v>1</v>
      </c>
    </row>
    <row r="193" spans="1:14" ht="45.75" customHeight="1" x14ac:dyDescent="0.25">
      <c r="A193" s="5" t="s">
        <v>26</v>
      </c>
      <c r="B193" s="5"/>
      <c r="C193" s="5" t="s">
        <v>15</v>
      </c>
      <c r="D193" s="5" t="s">
        <v>16</v>
      </c>
      <c r="E193" s="28" t="s">
        <v>234</v>
      </c>
      <c r="F193" s="6">
        <v>49.99</v>
      </c>
      <c r="G193" s="14">
        <v>0</v>
      </c>
      <c r="H193" s="15">
        <v>5</v>
      </c>
      <c r="I193" s="15">
        <v>8</v>
      </c>
      <c r="J193" s="15">
        <v>12</v>
      </c>
      <c r="K193" s="15">
        <v>9</v>
      </c>
      <c r="L193" s="15">
        <v>7</v>
      </c>
      <c r="M193" s="21">
        <v>5</v>
      </c>
      <c r="N193" s="24">
        <f t="shared" si="4"/>
        <v>46</v>
      </c>
    </row>
    <row r="194" spans="1:14" ht="45.75" customHeight="1" x14ac:dyDescent="0.25">
      <c r="A194" s="5" t="s">
        <v>26</v>
      </c>
      <c r="B194" s="5"/>
      <c r="C194" s="5" t="s">
        <v>15</v>
      </c>
      <c r="D194" s="5" t="s">
        <v>16</v>
      </c>
      <c r="E194" s="28" t="s">
        <v>235</v>
      </c>
      <c r="F194" s="6">
        <v>49.99</v>
      </c>
      <c r="G194" s="14">
        <v>2</v>
      </c>
      <c r="H194" s="15">
        <v>8</v>
      </c>
      <c r="I194" s="15">
        <v>10</v>
      </c>
      <c r="J194" s="15">
        <v>1</v>
      </c>
      <c r="K194" s="15">
        <v>4</v>
      </c>
      <c r="L194" s="15">
        <v>0</v>
      </c>
      <c r="M194" s="21">
        <v>0</v>
      </c>
      <c r="N194" s="24">
        <f t="shared" si="4"/>
        <v>25</v>
      </c>
    </row>
    <row r="195" spans="1:14" ht="45.75" customHeight="1" x14ac:dyDescent="0.25">
      <c r="A195" s="5" t="s">
        <v>26</v>
      </c>
      <c r="B195" s="5"/>
      <c r="C195" s="5" t="s">
        <v>15</v>
      </c>
      <c r="D195" s="5" t="s">
        <v>16</v>
      </c>
      <c r="E195" s="28" t="s">
        <v>236</v>
      </c>
      <c r="F195" s="6">
        <v>39.99</v>
      </c>
      <c r="G195" s="14">
        <v>0</v>
      </c>
      <c r="H195" s="15">
        <v>0</v>
      </c>
      <c r="I195" s="15">
        <v>2</v>
      </c>
      <c r="J195" s="15">
        <v>0</v>
      </c>
      <c r="K195" s="15">
        <v>1</v>
      </c>
      <c r="L195" s="15">
        <v>1</v>
      </c>
      <c r="M195" s="21">
        <v>0</v>
      </c>
      <c r="N195" s="24">
        <f t="shared" si="4"/>
        <v>4</v>
      </c>
    </row>
    <row r="196" spans="1:14" ht="45.75" customHeight="1" x14ac:dyDescent="0.25">
      <c r="A196" s="5" t="s">
        <v>26</v>
      </c>
      <c r="B196" s="5"/>
      <c r="C196" s="5" t="s">
        <v>15</v>
      </c>
      <c r="D196" s="5" t="s">
        <v>16</v>
      </c>
      <c r="E196" s="28" t="s">
        <v>237</v>
      </c>
      <c r="F196" s="6">
        <v>49.99</v>
      </c>
      <c r="G196" s="14">
        <v>0</v>
      </c>
      <c r="H196" s="15">
        <v>0</v>
      </c>
      <c r="I196" s="15">
        <v>0</v>
      </c>
      <c r="J196" s="15">
        <v>1</v>
      </c>
      <c r="K196" s="15">
        <v>1</v>
      </c>
      <c r="L196" s="15">
        <v>1</v>
      </c>
      <c r="M196" s="21">
        <v>0</v>
      </c>
      <c r="N196" s="24">
        <f t="shared" si="4"/>
        <v>3</v>
      </c>
    </row>
    <row r="197" spans="1:14" ht="45.75" customHeight="1" x14ac:dyDescent="0.25">
      <c r="A197" s="5" t="s">
        <v>26</v>
      </c>
      <c r="B197" s="5"/>
      <c r="C197" s="5" t="s">
        <v>15</v>
      </c>
      <c r="D197" s="5" t="s">
        <v>16</v>
      </c>
      <c r="E197" s="28" t="s">
        <v>238</v>
      </c>
      <c r="F197" s="6">
        <v>49.99</v>
      </c>
      <c r="G197" s="14">
        <v>0</v>
      </c>
      <c r="H197" s="15">
        <v>0</v>
      </c>
      <c r="I197" s="15">
        <v>0</v>
      </c>
      <c r="J197" s="15">
        <v>0</v>
      </c>
      <c r="K197" s="15">
        <v>1</v>
      </c>
      <c r="L197" s="15">
        <v>1</v>
      </c>
      <c r="M197" s="21">
        <v>0</v>
      </c>
      <c r="N197" s="24">
        <f t="shared" si="4"/>
        <v>2</v>
      </c>
    </row>
    <row r="198" spans="1:14" ht="45.75" customHeight="1" x14ac:dyDescent="0.25">
      <c r="A198" s="5" t="s">
        <v>26</v>
      </c>
      <c r="B198" s="5"/>
      <c r="C198" s="5" t="s">
        <v>15</v>
      </c>
      <c r="D198" s="5" t="s">
        <v>16</v>
      </c>
      <c r="E198" s="28" t="s">
        <v>239</v>
      </c>
      <c r="F198" s="6">
        <v>49.99</v>
      </c>
      <c r="G198" s="14">
        <v>0</v>
      </c>
      <c r="H198" s="15">
        <v>0</v>
      </c>
      <c r="I198" s="15">
        <v>0</v>
      </c>
      <c r="J198" s="15">
        <v>0</v>
      </c>
      <c r="K198" s="15">
        <v>1</v>
      </c>
      <c r="L198" s="15">
        <v>8</v>
      </c>
      <c r="M198" s="21">
        <v>5</v>
      </c>
      <c r="N198" s="24">
        <f t="shared" si="4"/>
        <v>14</v>
      </c>
    </row>
    <row r="199" spans="1:14" ht="45.75" customHeight="1" x14ac:dyDescent="0.25">
      <c r="A199" s="5" t="s">
        <v>26</v>
      </c>
      <c r="B199" s="5"/>
      <c r="C199" s="5" t="s">
        <v>15</v>
      </c>
      <c r="D199" s="5" t="s">
        <v>16</v>
      </c>
      <c r="E199" s="28" t="s">
        <v>240</v>
      </c>
      <c r="F199" s="6">
        <v>39.99</v>
      </c>
      <c r="G199" s="14">
        <v>0</v>
      </c>
      <c r="H199" s="15">
        <v>11</v>
      </c>
      <c r="I199" s="15">
        <v>8</v>
      </c>
      <c r="J199" s="15">
        <v>3</v>
      </c>
      <c r="K199" s="15">
        <v>2</v>
      </c>
      <c r="L199" s="15">
        <v>1</v>
      </c>
      <c r="M199" s="21">
        <v>0</v>
      </c>
      <c r="N199" s="24">
        <f t="shared" si="4"/>
        <v>25</v>
      </c>
    </row>
    <row r="200" spans="1:14" ht="45.75" customHeight="1" x14ac:dyDescent="0.25">
      <c r="A200" s="5" t="s">
        <v>22</v>
      </c>
      <c r="B200" s="5"/>
      <c r="C200" s="5" t="s">
        <v>15</v>
      </c>
      <c r="D200" s="5" t="s">
        <v>16</v>
      </c>
      <c r="E200" s="28" t="s">
        <v>241</v>
      </c>
      <c r="F200" s="6">
        <v>49.99</v>
      </c>
      <c r="G200" s="14">
        <v>1</v>
      </c>
      <c r="H200" s="15">
        <v>0</v>
      </c>
      <c r="I200" s="15">
        <v>0</v>
      </c>
      <c r="J200" s="15">
        <v>1</v>
      </c>
      <c r="K200" s="15">
        <v>0</v>
      </c>
      <c r="L200" s="15">
        <v>1</v>
      </c>
      <c r="M200" s="21">
        <v>0</v>
      </c>
      <c r="N200" s="24">
        <f t="shared" si="4"/>
        <v>3</v>
      </c>
    </row>
    <row r="201" spans="1:14" ht="45.75" customHeight="1" x14ac:dyDescent="0.25">
      <c r="A201" s="5" t="s">
        <v>22</v>
      </c>
      <c r="B201" s="5"/>
      <c r="C201" s="5" t="s">
        <v>15</v>
      </c>
      <c r="D201" s="5" t="s">
        <v>16</v>
      </c>
      <c r="E201" s="28" t="s">
        <v>242</v>
      </c>
      <c r="F201" s="6">
        <v>49.99</v>
      </c>
      <c r="G201" s="14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1</v>
      </c>
      <c r="M201" s="21">
        <v>0</v>
      </c>
      <c r="N201" s="24">
        <f t="shared" si="4"/>
        <v>1</v>
      </c>
    </row>
    <row r="202" spans="1:14" ht="45.75" customHeight="1" x14ac:dyDescent="0.25">
      <c r="A202" s="5" t="s">
        <v>22</v>
      </c>
      <c r="B202" s="5"/>
      <c r="C202" s="5" t="s">
        <v>15</v>
      </c>
      <c r="D202" s="5" t="s">
        <v>16</v>
      </c>
      <c r="E202" s="28" t="s">
        <v>243</v>
      </c>
      <c r="F202" s="6">
        <v>49.99</v>
      </c>
      <c r="G202" s="14">
        <v>0</v>
      </c>
      <c r="H202" s="15">
        <v>1</v>
      </c>
      <c r="I202" s="15">
        <v>2</v>
      </c>
      <c r="J202" s="15">
        <v>0</v>
      </c>
      <c r="K202" s="15">
        <v>0</v>
      </c>
      <c r="L202" s="15">
        <v>1</v>
      </c>
      <c r="M202" s="21">
        <v>1</v>
      </c>
      <c r="N202" s="24">
        <f t="shared" si="4"/>
        <v>5</v>
      </c>
    </row>
    <row r="203" spans="1:14" ht="45.75" customHeight="1" x14ac:dyDescent="0.25">
      <c r="A203" s="5" t="s">
        <v>22</v>
      </c>
      <c r="B203" s="5"/>
      <c r="C203" s="5" t="s">
        <v>15</v>
      </c>
      <c r="D203" s="5" t="s">
        <v>16</v>
      </c>
      <c r="E203" s="28" t="s">
        <v>244</v>
      </c>
      <c r="F203" s="6">
        <v>49.99</v>
      </c>
      <c r="G203" s="14">
        <v>0</v>
      </c>
      <c r="H203" s="15">
        <v>4</v>
      </c>
      <c r="I203" s="15">
        <v>3</v>
      </c>
      <c r="J203" s="15">
        <v>1</v>
      </c>
      <c r="K203" s="15">
        <v>1</v>
      </c>
      <c r="L203" s="15">
        <v>1</v>
      </c>
      <c r="M203" s="21">
        <v>0</v>
      </c>
      <c r="N203" s="24">
        <f t="shared" si="4"/>
        <v>10</v>
      </c>
    </row>
    <row r="204" spans="1:14" ht="45.75" customHeight="1" x14ac:dyDescent="0.25">
      <c r="A204" s="5" t="s">
        <v>245</v>
      </c>
      <c r="B204" s="5"/>
      <c r="C204" s="5" t="s">
        <v>15</v>
      </c>
      <c r="D204" s="5" t="s">
        <v>16</v>
      </c>
      <c r="E204" s="28" t="s">
        <v>246</v>
      </c>
      <c r="F204" s="6">
        <v>59.99</v>
      </c>
      <c r="G204" s="14">
        <v>0</v>
      </c>
      <c r="H204" s="15">
        <v>0</v>
      </c>
      <c r="I204" s="15">
        <v>13</v>
      </c>
      <c r="J204" s="15">
        <v>8</v>
      </c>
      <c r="K204" s="15">
        <v>0</v>
      </c>
      <c r="L204" s="15">
        <v>0</v>
      </c>
      <c r="M204" s="21">
        <v>0</v>
      </c>
      <c r="N204" s="24">
        <f t="shared" si="4"/>
        <v>21</v>
      </c>
    </row>
    <row r="205" spans="1:14" ht="45.75" customHeight="1" x14ac:dyDescent="0.25">
      <c r="A205" s="5" t="s">
        <v>245</v>
      </c>
      <c r="B205" s="5"/>
      <c r="C205" s="5" t="s">
        <v>15</v>
      </c>
      <c r="D205" s="5" t="s">
        <v>16</v>
      </c>
      <c r="E205" s="28" t="s">
        <v>247</v>
      </c>
      <c r="F205" s="6">
        <v>59.99</v>
      </c>
      <c r="G205" s="14">
        <v>0</v>
      </c>
      <c r="H205" s="15">
        <v>5</v>
      </c>
      <c r="I205" s="15">
        <v>0</v>
      </c>
      <c r="J205" s="15">
        <v>3</v>
      </c>
      <c r="K205" s="15">
        <v>8</v>
      </c>
      <c r="L205" s="15">
        <v>8</v>
      </c>
      <c r="M205" s="21">
        <v>0</v>
      </c>
      <c r="N205" s="24">
        <f t="shared" si="4"/>
        <v>24</v>
      </c>
    </row>
    <row r="206" spans="1:14" ht="45.75" customHeight="1" x14ac:dyDescent="0.25">
      <c r="A206" s="5" t="s">
        <v>248</v>
      </c>
      <c r="B206" s="5"/>
      <c r="C206" s="5" t="s">
        <v>15</v>
      </c>
      <c r="D206" s="5" t="s">
        <v>16</v>
      </c>
      <c r="E206" s="28" t="s">
        <v>249</v>
      </c>
      <c r="F206" s="6">
        <v>59.99</v>
      </c>
      <c r="G206" s="14">
        <v>0</v>
      </c>
      <c r="H206" s="15">
        <v>1</v>
      </c>
      <c r="I206" s="15">
        <v>1</v>
      </c>
      <c r="J206" s="15">
        <v>2</v>
      </c>
      <c r="K206" s="15">
        <v>1</v>
      </c>
      <c r="L206" s="15">
        <v>1</v>
      </c>
      <c r="M206" s="21">
        <v>0</v>
      </c>
      <c r="N206" s="24">
        <f t="shared" si="4"/>
        <v>6</v>
      </c>
    </row>
    <row r="207" spans="1:14" ht="45.75" customHeight="1" x14ac:dyDescent="0.25">
      <c r="A207" s="5" t="s">
        <v>26</v>
      </c>
      <c r="B207" s="5"/>
      <c r="C207" s="5" t="s">
        <v>15</v>
      </c>
      <c r="D207" s="5" t="s">
        <v>16</v>
      </c>
      <c r="E207" s="28" t="s">
        <v>250</v>
      </c>
      <c r="F207" s="6">
        <v>49.99</v>
      </c>
      <c r="G207" s="14">
        <v>0</v>
      </c>
      <c r="H207" s="15">
        <v>3</v>
      </c>
      <c r="I207" s="15">
        <v>0</v>
      </c>
      <c r="J207" s="15">
        <v>7</v>
      </c>
      <c r="K207" s="15">
        <v>0</v>
      </c>
      <c r="L207" s="15">
        <v>8</v>
      </c>
      <c r="M207" s="21">
        <v>0</v>
      </c>
      <c r="N207" s="24">
        <f t="shared" si="4"/>
        <v>18</v>
      </c>
    </row>
    <row r="208" spans="1:14" ht="45.75" customHeight="1" x14ac:dyDescent="0.25">
      <c r="A208" s="5" t="s">
        <v>26</v>
      </c>
      <c r="B208" s="5"/>
      <c r="C208" s="5" t="s">
        <v>15</v>
      </c>
      <c r="D208" s="5" t="s">
        <v>16</v>
      </c>
      <c r="E208" s="28" t="s">
        <v>251</v>
      </c>
      <c r="F208" s="6">
        <v>49.99</v>
      </c>
      <c r="G208" s="14">
        <v>0</v>
      </c>
      <c r="H208" s="15">
        <v>0</v>
      </c>
      <c r="I208" s="15">
        <v>3</v>
      </c>
      <c r="J208" s="15">
        <v>0</v>
      </c>
      <c r="K208" s="15">
        <v>0</v>
      </c>
      <c r="L208" s="15">
        <v>9</v>
      </c>
      <c r="M208" s="21">
        <v>0</v>
      </c>
      <c r="N208" s="24">
        <f t="shared" si="4"/>
        <v>12</v>
      </c>
    </row>
    <row r="209" spans="1:14" ht="45.75" customHeight="1" x14ac:dyDescent="0.25">
      <c r="A209" s="5" t="s">
        <v>22</v>
      </c>
      <c r="B209" s="5"/>
      <c r="C209" s="5" t="s">
        <v>15</v>
      </c>
      <c r="D209" s="5" t="s">
        <v>252</v>
      </c>
      <c r="E209" s="28" t="s">
        <v>253</v>
      </c>
      <c r="F209" s="6">
        <v>59.99</v>
      </c>
      <c r="G209" s="14">
        <v>1</v>
      </c>
      <c r="H209" s="15">
        <v>0</v>
      </c>
      <c r="I209" s="15">
        <v>3</v>
      </c>
      <c r="J209" s="15">
        <v>0</v>
      </c>
      <c r="K209" s="15">
        <v>0</v>
      </c>
      <c r="L209" s="15">
        <v>1</v>
      </c>
      <c r="M209" s="21">
        <v>0</v>
      </c>
      <c r="N209" s="24">
        <f t="shared" si="4"/>
        <v>5</v>
      </c>
    </row>
    <row r="210" spans="1:14" ht="45.75" customHeight="1" x14ac:dyDescent="0.25">
      <c r="A210" s="5" t="s">
        <v>26</v>
      </c>
      <c r="B210" s="5"/>
      <c r="C210" s="5" t="s">
        <v>15</v>
      </c>
      <c r="D210" s="5" t="s">
        <v>56</v>
      </c>
      <c r="E210" s="28" t="s">
        <v>254</v>
      </c>
      <c r="F210" s="6">
        <v>39.99</v>
      </c>
      <c r="G210" s="14">
        <v>0</v>
      </c>
      <c r="H210" s="15">
        <v>3</v>
      </c>
      <c r="I210" s="15">
        <v>0</v>
      </c>
      <c r="J210" s="15">
        <v>0</v>
      </c>
      <c r="K210" s="15">
        <v>0</v>
      </c>
      <c r="L210" s="15">
        <v>0</v>
      </c>
      <c r="M210" s="21">
        <v>0</v>
      </c>
      <c r="N210" s="24">
        <f t="shared" ref="N210:N250" si="5">SUM(G210:M210)</f>
        <v>3</v>
      </c>
    </row>
    <row r="211" spans="1:14" ht="45.75" customHeight="1" x14ac:dyDescent="0.25">
      <c r="A211" s="5" t="s">
        <v>82</v>
      </c>
      <c r="B211" s="5"/>
      <c r="C211" s="5" t="s">
        <v>15</v>
      </c>
      <c r="D211" s="5" t="s">
        <v>56</v>
      </c>
      <c r="E211" s="28" t="s">
        <v>255</v>
      </c>
      <c r="F211" s="6">
        <v>49.99</v>
      </c>
      <c r="G211" s="14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21">
        <v>13</v>
      </c>
      <c r="N211" s="24">
        <f t="shared" si="5"/>
        <v>13</v>
      </c>
    </row>
    <row r="212" spans="1:14" ht="45.75" customHeight="1" x14ac:dyDescent="0.25">
      <c r="A212" s="5" t="s">
        <v>26</v>
      </c>
      <c r="B212" s="5"/>
      <c r="C212" s="5" t="s">
        <v>15</v>
      </c>
      <c r="D212" s="5" t="s">
        <v>56</v>
      </c>
      <c r="E212" s="28" t="s">
        <v>256</v>
      </c>
      <c r="F212" s="6">
        <v>49.99</v>
      </c>
      <c r="G212" s="14">
        <v>0</v>
      </c>
      <c r="H212" s="15">
        <v>0</v>
      </c>
      <c r="I212" s="15">
        <v>4</v>
      </c>
      <c r="J212" s="15">
        <v>5</v>
      </c>
      <c r="K212" s="15">
        <v>0</v>
      </c>
      <c r="L212" s="15">
        <v>6</v>
      </c>
      <c r="M212" s="21">
        <v>0</v>
      </c>
      <c r="N212" s="24">
        <f t="shared" si="5"/>
        <v>15</v>
      </c>
    </row>
    <row r="213" spans="1:14" ht="45.75" customHeight="1" x14ac:dyDescent="0.25">
      <c r="A213" s="5" t="s">
        <v>26</v>
      </c>
      <c r="B213" s="5"/>
      <c r="C213" s="5" t="s">
        <v>15</v>
      </c>
      <c r="D213" s="5" t="s">
        <v>56</v>
      </c>
      <c r="E213" s="28" t="s">
        <v>257</v>
      </c>
      <c r="F213" s="6">
        <v>49.99</v>
      </c>
      <c r="G213" s="14">
        <v>1</v>
      </c>
      <c r="H213" s="15">
        <v>3</v>
      </c>
      <c r="I213" s="15">
        <v>3</v>
      </c>
      <c r="J213" s="15">
        <v>0</v>
      </c>
      <c r="K213" s="15">
        <v>0</v>
      </c>
      <c r="L213" s="15">
        <v>6</v>
      </c>
      <c r="M213" s="21">
        <v>0</v>
      </c>
      <c r="N213" s="24">
        <f t="shared" si="5"/>
        <v>13</v>
      </c>
    </row>
    <row r="214" spans="1:14" ht="45.75" customHeight="1" x14ac:dyDescent="0.25">
      <c r="A214" s="5" t="s">
        <v>22</v>
      </c>
      <c r="B214" s="5"/>
      <c r="C214" s="5" t="s">
        <v>15</v>
      </c>
      <c r="D214" s="5" t="s">
        <v>60</v>
      </c>
      <c r="E214" s="28" t="s">
        <v>258</v>
      </c>
      <c r="F214" s="6">
        <v>39.99</v>
      </c>
      <c r="G214" s="14">
        <v>0</v>
      </c>
      <c r="H214" s="15">
        <v>12</v>
      </c>
      <c r="I214" s="15">
        <v>0</v>
      </c>
      <c r="J214" s="15">
        <v>0</v>
      </c>
      <c r="K214" s="15">
        <v>0</v>
      </c>
      <c r="L214" s="15">
        <v>0</v>
      </c>
      <c r="M214" s="21">
        <v>0</v>
      </c>
      <c r="N214" s="24">
        <f t="shared" si="5"/>
        <v>12</v>
      </c>
    </row>
    <row r="215" spans="1:14" ht="45.75" customHeight="1" x14ac:dyDescent="0.25">
      <c r="A215" s="5" t="s">
        <v>82</v>
      </c>
      <c r="B215" s="5"/>
      <c r="C215" s="5" t="s">
        <v>15</v>
      </c>
      <c r="D215" s="5" t="s">
        <v>60</v>
      </c>
      <c r="E215" s="28" t="s">
        <v>259</v>
      </c>
      <c r="F215" s="6">
        <v>39.99</v>
      </c>
      <c r="G215" s="14">
        <v>0</v>
      </c>
      <c r="H215" s="15">
        <v>2</v>
      </c>
      <c r="I215" s="15">
        <v>0</v>
      </c>
      <c r="J215" s="15">
        <v>2</v>
      </c>
      <c r="K215" s="15">
        <v>0</v>
      </c>
      <c r="L215" s="15">
        <v>0</v>
      </c>
      <c r="M215" s="21">
        <v>0</v>
      </c>
      <c r="N215" s="24">
        <f t="shared" si="5"/>
        <v>4</v>
      </c>
    </row>
    <row r="216" spans="1:14" ht="45.75" customHeight="1" x14ac:dyDescent="0.25">
      <c r="A216" s="5" t="s">
        <v>138</v>
      </c>
      <c r="B216" s="5"/>
      <c r="C216" s="5" t="s">
        <v>15</v>
      </c>
      <c r="D216" s="5" t="s">
        <v>60</v>
      </c>
      <c r="E216" s="28" t="s">
        <v>260</v>
      </c>
      <c r="F216" s="6">
        <v>39.99</v>
      </c>
      <c r="G216" s="14">
        <v>0</v>
      </c>
      <c r="H216" s="15">
        <v>7</v>
      </c>
      <c r="I216" s="15">
        <v>0</v>
      </c>
      <c r="J216" s="15">
        <v>0</v>
      </c>
      <c r="K216" s="15">
        <v>0</v>
      </c>
      <c r="L216" s="15">
        <v>0</v>
      </c>
      <c r="M216" s="21">
        <v>4</v>
      </c>
      <c r="N216" s="24">
        <f t="shared" si="5"/>
        <v>11</v>
      </c>
    </row>
    <row r="217" spans="1:14" ht="45.75" customHeight="1" x14ac:dyDescent="0.25">
      <c r="A217" s="5" t="s">
        <v>149</v>
      </c>
      <c r="B217" s="5"/>
      <c r="C217" s="5" t="s">
        <v>15</v>
      </c>
      <c r="D217" s="5" t="s">
        <v>60</v>
      </c>
      <c r="E217" s="28" t="s">
        <v>261</v>
      </c>
      <c r="F217" s="6">
        <v>49.99</v>
      </c>
      <c r="G217" s="14">
        <v>0</v>
      </c>
      <c r="H217" s="15">
        <v>4</v>
      </c>
      <c r="I217" s="15">
        <v>8</v>
      </c>
      <c r="J217" s="15">
        <v>1</v>
      </c>
      <c r="K217" s="15">
        <v>1</v>
      </c>
      <c r="L217" s="15">
        <v>4</v>
      </c>
      <c r="M217" s="21">
        <v>0</v>
      </c>
      <c r="N217" s="24">
        <f t="shared" si="5"/>
        <v>18</v>
      </c>
    </row>
    <row r="218" spans="1:14" ht="45.75" customHeight="1" x14ac:dyDescent="0.25">
      <c r="A218" s="5" t="s">
        <v>22</v>
      </c>
      <c r="B218" s="5"/>
      <c r="C218" s="5" t="s">
        <v>15</v>
      </c>
      <c r="D218" s="5" t="s">
        <v>60</v>
      </c>
      <c r="E218" s="28" t="s">
        <v>262</v>
      </c>
      <c r="F218" s="6">
        <v>39.99</v>
      </c>
      <c r="G218" s="14">
        <v>0</v>
      </c>
      <c r="H218" s="15">
        <v>0</v>
      </c>
      <c r="I218" s="15">
        <v>4</v>
      </c>
      <c r="J218" s="15">
        <v>0</v>
      </c>
      <c r="K218" s="15">
        <v>0</v>
      </c>
      <c r="L218" s="15">
        <v>1</v>
      </c>
      <c r="M218" s="21">
        <v>1</v>
      </c>
      <c r="N218" s="24">
        <f t="shared" si="5"/>
        <v>6</v>
      </c>
    </row>
    <row r="219" spans="1:14" ht="45.75" customHeight="1" x14ac:dyDescent="0.25">
      <c r="A219" s="5" t="s">
        <v>26</v>
      </c>
      <c r="B219" s="5"/>
      <c r="C219" s="5" t="s">
        <v>15</v>
      </c>
      <c r="D219" s="5" t="s">
        <v>60</v>
      </c>
      <c r="E219" s="28" t="s">
        <v>263</v>
      </c>
      <c r="F219" s="6">
        <v>39.99</v>
      </c>
      <c r="G219" s="14">
        <v>0</v>
      </c>
      <c r="H219" s="15">
        <v>4</v>
      </c>
      <c r="I219" s="15">
        <v>4</v>
      </c>
      <c r="J219" s="15">
        <v>0</v>
      </c>
      <c r="K219" s="15">
        <v>0</v>
      </c>
      <c r="L219" s="15">
        <v>0</v>
      </c>
      <c r="M219" s="21">
        <v>1</v>
      </c>
      <c r="N219" s="24">
        <f t="shared" si="5"/>
        <v>9</v>
      </c>
    </row>
    <row r="220" spans="1:14" ht="45.75" customHeight="1" x14ac:dyDescent="0.25">
      <c r="A220" s="5" t="s">
        <v>26</v>
      </c>
      <c r="B220" s="5"/>
      <c r="C220" s="5" t="s">
        <v>15</v>
      </c>
      <c r="D220" s="5" t="s">
        <v>60</v>
      </c>
      <c r="E220" s="28" t="s">
        <v>264</v>
      </c>
      <c r="F220" s="6">
        <v>39.99</v>
      </c>
      <c r="G220" s="14">
        <v>0</v>
      </c>
      <c r="H220" s="15">
        <v>5</v>
      </c>
      <c r="I220" s="15">
        <v>17</v>
      </c>
      <c r="J220" s="15">
        <v>0</v>
      </c>
      <c r="K220" s="15">
        <v>0</v>
      </c>
      <c r="L220" s="15">
        <v>1</v>
      </c>
      <c r="M220" s="21">
        <v>0</v>
      </c>
      <c r="N220" s="24">
        <f t="shared" si="5"/>
        <v>23</v>
      </c>
    </row>
    <row r="221" spans="1:14" ht="45.75" customHeight="1" x14ac:dyDescent="0.25">
      <c r="A221" s="5" t="s">
        <v>26</v>
      </c>
      <c r="B221" s="5"/>
      <c r="C221" s="5" t="s">
        <v>15</v>
      </c>
      <c r="D221" s="5" t="s">
        <v>60</v>
      </c>
      <c r="E221" s="28" t="s">
        <v>265</v>
      </c>
      <c r="F221" s="6">
        <v>39.99</v>
      </c>
      <c r="G221" s="14">
        <v>0</v>
      </c>
      <c r="H221" s="15">
        <v>3</v>
      </c>
      <c r="I221" s="15">
        <v>4</v>
      </c>
      <c r="J221" s="15">
        <v>0</v>
      </c>
      <c r="K221" s="15">
        <v>0</v>
      </c>
      <c r="L221" s="15">
        <v>0</v>
      </c>
      <c r="M221" s="21">
        <v>0</v>
      </c>
      <c r="N221" s="24">
        <f t="shared" si="5"/>
        <v>7</v>
      </c>
    </row>
    <row r="222" spans="1:14" ht="45.75" customHeight="1" x14ac:dyDescent="0.25">
      <c r="A222" s="5" t="s">
        <v>26</v>
      </c>
      <c r="B222" s="5"/>
      <c r="C222" s="5" t="s">
        <v>15</v>
      </c>
      <c r="D222" s="5" t="s">
        <v>60</v>
      </c>
      <c r="E222" s="28" t="s">
        <v>266</v>
      </c>
      <c r="F222" s="6">
        <v>39.99</v>
      </c>
      <c r="G222" s="14">
        <v>0</v>
      </c>
      <c r="H222" s="15">
        <v>8</v>
      </c>
      <c r="I222" s="15">
        <v>2</v>
      </c>
      <c r="J222" s="15">
        <v>0</v>
      </c>
      <c r="K222" s="15">
        <v>0</v>
      </c>
      <c r="L222" s="15">
        <v>0</v>
      </c>
      <c r="M222" s="21">
        <v>0</v>
      </c>
      <c r="N222" s="24">
        <f t="shared" si="5"/>
        <v>10</v>
      </c>
    </row>
    <row r="223" spans="1:14" ht="45.75" customHeight="1" x14ac:dyDescent="0.25">
      <c r="A223" s="5" t="s">
        <v>26</v>
      </c>
      <c r="B223" s="5"/>
      <c r="C223" s="5" t="s">
        <v>15</v>
      </c>
      <c r="D223" s="5" t="s">
        <v>60</v>
      </c>
      <c r="E223" s="28" t="s">
        <v>267</v>
      </c>
      <c r="F223" s="6">
        <v>49.99</v>
      </c>
      <c r="G223" s="14">
        <v>0</v>
      </c>
      <c r="H223" s="15">
        <v>5</v>
      </c>
      <c r="I223" s="15">
        <v>7</v>
      </c>
      <c r="J223" s="15">
        <v>4</v>
      </c>
      <c r="K223" s="15">
        <v>3</v>
      </c>
      <c r="L223" s="15">
        <v>4</v>
      </c>
      <c r="M223" s="21">
        <v>10</v>
      </c>
      <c r="N223" s="24">
        <f t="shared" si="5"/>
        <v>33</v>
      </c>
    </row>
    <row r="224" spans="1:14" ht="45.75" customHeight="1" x14ac:dyDescent="0.25">
      <c r="A224" s="5" t="s">
        <v>26</v>
      </c>
      <c r="B224" s="5"/>
      <c r="C224" s="5" t="s">
        <v>15</v>
      </c>
      <c r="D224" s="5" t="s">
        <v>60</v>
      </c>
      <c r="E224" s="28" t="s">
        <v>268</v>
      </c>
      <c r="F224" s="6">
        <v>49.99</v>
      </c>
      <c r="G224" s="14">
        <v>0</v>
      </c>
      <c r="H224" s="15">
        <v>1</v>
      </c>
      <c r="I224" s="15">
        <v>2</v>
      </c>
      <c r="J224" s="15">
        <v>2</v>
      </c>
      <c r="K224" s="15">
        <v>0</v>
      </c>
      <c r="L224" s="15">
        <v>1</v>
      </c>
      <c r="M224" s="21">
        <v>2</v>
      </c>
      <c r="N224" s="24">
        <f t="shared" si="5"/>
        <v>8</v>
      </c>
    </row>
    <row r="225" spans="1:14" ht="45.75" customHeight="1" x14ac:dyDescent="0.25">
      <c r="A225" s="5" t="s">
        <v>26</v>
      </c>
      <c r="B225" s="5"/>
      <c r="C225" s="5" t="s">
        <v>15</v>
      </c>
      <c r="D225" s="5" t="s">
        <v>60</v>
      </c>
      <c r="E225" s="28" t="s">
        <v>269</v>
      </c>
      <c r="F225" s="6">
        <v>49.99</v>
      </c>
      <c r="G225" s="14">
        <v>0</v>
      </c>
      <c r="H225" s="15">
        <v>2</v>
      </c>
      <c r="I225" s="15">
        <v>9</v>
      </c>
      <c r="J225" s="15">
        <v>14</v>
      </c>
      <c r="K225" s="15">
        <v>12</v>
      </c>
      <c r="L225" s="15">
        <v>9</v>
      </c>
      <c r="M225" s="21">
        <v>9</v>
      </c>
      <c r="N225" s="24">
        <f t="shared" si="5"/>
        <v>55</v>
      </c>
    </row>
    <row r="226" spans="1:14" ht="45.75" customHeight="1" x14ac:dyDescent="0.25">
      <c r="A226" s="5" t="s">
        <v>26</v>
      </c>
      <c r="B226" s="5"/>
      <c r="C226" s="5" t="s">
        <v>15</v>
      </c>
      <c r="D226" s="5" t="s">
        <v>60</v>
      </c>
      <c r="E226" s="28" t="s">
        <v>270</v>
      </c>
      <c r="F226" s="6">
        <v>49.99</v>
      </c>
      <c r="G226" s="14">
        <v>0</v>
      </c>
      <c r="H226" s="15">
        <v>0</v>
      </c>
      <c r="I226" s="15">
        <v>4</v>
      </c>
      <c r="J226" s="15">
        <v>0</v>
      </c>
      <c r="K226" s="15">
        <v>0</v>
      </c>
      <c r="L226" s="15">
        <v>1</v>
      </c>
      <c r="M226" s="21">
        <v>3</v>
      </c>
      <c r="N226" s="24">
        <f t="shared" si="5"/>
        <v>8</v>
      </c>
    </row>
    <row r="227" spans="1:14" ht="45.75" customHeight="1" x14ac:dyDescent="0.25">
      <c r="A227" s="5" t="s">
        <v>149</v>
      </c>
      <c r="B227" s="5"/>
      <c r="C227" s="5" t="s">
        <v>15</v>
      </c>
      <c r="D227" s="5" t="s">
        <v>60</v>
      </c>
      <c r="E227" s="28" t="s">
        <v>271</v>
      </c>
      <c r="F227" s="6">
        <v>49.99</v>
      </c>
      <c r="G227" s="14">
        <v>0</v>
      </c>
      <c r="H227" s="15">
        <v>0</v>
      </c>
      <c r="I227" s="15">
        <v>0</v>
      </c>
      <c r="J227" s="15">
        <v>3</v>
      </c>
      <c r="K227" s="15">
        <v>4</v>
      </c>
      <c r="L227" s="15">
        <v>2</v>
      </c>
      <c r="M227" s="21">
        <v>0</v>
      </c>
      <c r="N227" s="24">
        <f t="shared" si="5"/>
        <v>9</v>
      </c>
    </row>
    <row r="228" spans="1:14" ht="45.75" customHeight="1" x14ac:dyDescent="0.25">
      <c r="A228" s="5" t="s">
        <v>149</v>
      </c>
      <c r="B228" s="5"/>
      <c r="C228" s="5" t="s">
        <v>15</v>
      </c>
      <c r="D228" s="5" t="s">
        <v>60</v>
      </c>
      <c r="E228" s="28" t="s">
        <v>272</v>
      </c>
      <c r="F228" s="6">
        <v>49.99</v>
      </c>
      <c r="G228" s="14">
        <v>0</v>
      </c>
      <c r="H228" s="15">
        <v>2</v>
      </c>
      <c r="I228" s="15">
        <v>2</v>
      </c>
      <c r="J228" s="15">
        <v>0</v>
      </c>
      <c r="K228" s="15">
        <v>0</v>
      </c>
      <c r="L228" s="15">
        <v>3</v>
      </c>
      <c r="M228" s="21">
        <v>1</v>
      </c>
      <c r="N228" s="24">
        <f t="shared" si="5"/>
        <v>8</v>
      </c>
    </row>
    <row r="229" spans="1:14" ht="45.75" customHeight="1" x14ac:dyDescent="0.25">
      <c r="A229" s="5" t="s">
        <v>26</v>
      </c>
      <c r="B229" s="5"/>
      <c r="C229" s="5" t="s">
        <v>15</v>
      </c>
      <c r="D229" s="5" t="s">
        <v>60</v>
      </c>
      <c r="E229" s="28" t="s">
        <v>273</v>
      </c>
      <c r="F229" s="6">
        <v>49.99</v>
      </c>
      <c r="G229" s="14">
        <v>0</v>
      </c>
      <c r="H229" s="15">
        <v>0</v>
      </c>
      <c r="I229" s="15">
        <v>0</v>
      </c>
      <c r="J229" s="15">
        <v>0</v>
      </c>
      <c r="K229" s="15">
        <v>4</v>
      </c>
      <c r="L229" s="15">
        <v>0</v>
      </c>
      <c r="M229" s="21">
        <v>0</v>
      </c>
      <c r="N229" s="24">
        <f t="shared" si="5"/>
        <v>4</v>
      </c>
    </row>
    <row r="230" spans="1:14" ht="45.75" customHeight="1" x14ac:dyDescent="0.25">
      <c r="A230" s="5" t="s">
        <v>26</v>
      </c>
      <c r="B230" s="5"/>
      <c r="C230" s="5" t="s">
        <v>15</v>
      </c>
      <c r="D230" s="5" t="s">
        <v>60</v>
      </c>
      <c r="E230" s="28" t="s">
        <v>274</v>
      </c>
      <c r="F230" s="6">
        <v>49.99</v>
      </c>
      <c r="G230" s="14">
        <v>0</v>
      </c>
      <c r="H230" s="15">
        <v>2</v>
      </c>
      <c r="I230" s="15">
        <v>2</v>
      </c>
      <c r="J230" s="15">
        <v>7</v>
      </c>
      <c r="K230" s="15">
        <v>1</v>
      </c>
      <c r="L230" s="15">
        <v>5</v>
      </c>
      <c r="M230" s="21">
        <v>2</v>
      </c>
      <c r="N230" s="24">
        <f t="shared" si="5"/>
        <v>19</v>
      </c>
    </row>
    <row r="231" spans="1:14" ht="45.75" customHeight="1" x14ac:dyDescent="0.25">
      <c r="A231" s="5" t="s">
        <v>26</v>
      </c>
      <c r="B231" s="5"/>
      <c r="C231" s="5" t="s">
        <v>15</v>
      </c>
      <c r="D231" s="5" t="s">
        <v>60</v>
      </c>
      <c r="E231" s="28" t="s">
        <v>275</v>
      </c>
      <c r="F231" s="6">
        <v>49.99</v>
      </c>
      <c r="G231" s="14">
        <v>0</v>
      </c>
      <c r="H231" s="15">
        <v>1</v>
      </c>
      <c r="I231" s="15">
        <v>3</v>
      </c>
      <c r="J231" s="15">
        <v>2</v>
      </c>
      <c r="K231" s="15">
        <v>2</v>
      </c>
      <c r="L231" s="15">
        <v>1</v>
      </c>
      <c r="M231" s="21">
        <v>1</v>
      </c>
      <c r="N231" s="24">
        <f t="shared" si="5"/>
        <v>10</v>
      </c>
    </row>
    <row r="232" spans="1:14" ht="45.75" customHeight="1" x14ac:dyDescent="0.25">
      <c r="A232" s="5" t="s">
        <v>165</v>
      </c>
      <c r="B232" s="5"/>
      <c r="C232" s="5" t="s">
        <v>15</v>
      </c>
      <c r="D232" s="5" t="s">
        <v>60</v>
      </c>
      <c r="E232" s="28" t="s">
        <v>276</v>
      </c>
      <c r="F232" s="6">
        <v>39.99</v>
      </c>
      <c r="G232" s="14">
        <v>0</v>
      </c>
      <c r="H232" s="15">
        <v>10</v>
      </c>
      <c r="I232" s="15">
        <v>1</v>
      </c>
      <c r="J232" s="15">
        <v>0</v>
      </c>
      <c r="K232" s="15">
        <v>0</v>
      </c>
      <c r="L232" s="15">
        <v>1</v>
      </c>
      <c r="M232" s="21">
        <v>0</v>
      </c>
      <c r="N232" s="24">
        <f t="shared" si="5"/>
        <v>12</v>
      </c>
    </row>
    <row r="233" spans="1:14" ht="45.75" customHeight="1" x14ac:dyDescent="0.25">
      <c r="A233" s="5" t="s">
        <v>149</v>
      </c>
      <c r="B233" s="5"/>
      <c r="C233" s="5" t="s">
        <v>15</v>
      </c>
      <c r="D233" s="5" t="s">
        <v>60</v>
      </c>
      <c r="E233" s="28" t="s">
        <v>277</v>
      </c>
      <c r="F233" s="6">
        <v>49.99</v>
      </c>
      <c r="G233" s="14">
        <v>0</v>
      </c>
      <c r="H233" s="15">
        <v>10</v>
      </c>
      <c r="I233" s="15">
        <v>6</v>
      </c>
      <c r="J233" s="15">
        <v>4</v>
      </c>
      <c r="K233" s="15">
        <v>6</v>
      </c>
      <c r="L233" s="15">
        <v>0</v>
      </c>
      <c r="M233" s="21">
        <v>0</v>
      </c>
      <c r="N233" s="24">
        <f t="shared" si="5"/>
        <v>26</v>
      </c>
    </row>
    <row r="234" spans="1:14" ht="45.75" customHeight="1" x14ac:dyDescent="0.25">
      <c r="A234" s="5" t="s">
        <v>149</v>
      </c>
      <c r="B234" s="5"/>
      <c r="C234" s="5" t="s">
        <v>15</v>
      </c>
      <c r="D234" s="5" t="s">
        <v>60</v>
      </c>
      <c r="E234" s="28" t="s">
        <v>278</v>
      </c>
      <c r="F234" s="6">
        <v>49.99</v>
      </c>
      <c r="G234" s="14">
        <v>0</v>
      </c>
      <c r="H234" s="15">
        <v>1</v>
      </c>
      <c r="I234" s="15">
        <v>2</v>
      </c>
      <c r="J234" s="15">
        <v>2</v>
      </c>
      <c r="K234" s="15">
        <v>2</v>
      </c>
      <c r="L234" s="15">
        <v>1</v>
      </c>
      <c r="M234" s="21">
        <v>0</v>
      </c>
      <c r="N234" s="24">
        <f t="shared" si="5"/>
        <v>8</v>
      </c>
    </row>
    <row r="235" spans="1:14" ht="45.75" customHeight="1" x14ac:dyDescent="0.25">
      <c r="A235" s="5" t="s">
        <v>165</v>
      </c>
      <c r="B235" s="5"/>
      <c r="C235" s="5" t="s">
        <v>15</v>
      </c>
      <c r="D235" s="5" t="s">
        <v>60</v>
      </c>
      <c r="E235" s="28" t="s">
        <v>279</v>
      </c>
      <c r="F235" s="6">
        <v>49.99</v>
      </c>
      <c r="G235" s="14">
        <v>0</v>
      </c>
      <c r="H235" s="15">
        <v>0</v>
      </c>
      <c r="I235" s="15">
        <v>0</v>
      </c>
      <c r="J235" s="15">
        <v>1</v>
      </c>
      <c r="K235" s="15">
        <v>0</v>
      </c>
      <c r="L235" s="15">
        <v>11</v>
      </c>
      <c r="M235" s="21">
        <v>0</v>
      </c>
      <c r="N235" s="24">
        <f t="shared" si="5"/>
        <v>12</v>
      </c>
    </row>
    <row r="236" spans="1:14" ht="45.75" customHeight="1" x14ac:dyDescent="0.25">
      <c r="A236" s="5" t="s">
        <v>165</v>
      </c>
      <c r="B236" s="5"/>
      <c r="C236" s="5" t="s">
        <v>15</v>
      </c>
      <c r="D236" s="5" t="s">
        <v>60</v>
      </c>
      <c r="E236" s="28" t="s">
        <v>280</v>
      </c>
      <c r="F236" s="6">
        <v>49.99</v>
      </c>
      <c r="G236" s="14">
        <v>0</v>
      </c>
      <c r="H236" s="15">
        <v>0</v>
      </c>
      <c r="I236" s="15">
        <v>3</v>
      </c>
      <c r="J236" s="15">
        <v>9</v>
      </c>
      <c r="K236" s="15">
        <v>0</v>
      </c>
      <c r="L236" s="15">
        <v>1</v>
      </c>
      <c r="M236" s="21">
        <v>0</v>
      </c>
      <c r="N236" s="24">
        <f t="shared" si="5"/>
        <v>13</v>
      </c>
    </row>
    <row r="237" spans="1:14" ht="45.75" customHeight="1" x14ac:dyDescent="0.25">
      <c r="A237" s="5" t="s">
        <v>26</v>
      </c>
      <c r="B237" s="5"/>
      <c r="C237" s="5" t="s">
        <v>15</v>
      </c>
      <c r="D237" s="5" t="s">
        <v>60</v>
      </c>
      <c r="E237" s="28" t="s">
        <v>281</v>
      </c>
      <c r="F237" s="6">
        <v>49.99</v>
      </c>
      <c r="G237" s="14">
        <v>0</v>
      </c>
      <c r="H237" s="15">
        <v>5</v>
      </c>
      <c r="I237" s="15">
        <v>3</v>
      </c>
      <c r="J237" s="15">
        <v>10</v>
      </c>
      <c r="K237" s="15">
        <v>0</v>
      </c>
      <c r="L237" s="15">
        <v>5</v>
      </c>
      <c r="M237" s="21">
        <v>0</v>
      </c>
      <c r="N237" s="24">
        <f t="shared" si="5"/>
        <v>23</v>
      </c>
    </row>
    <row r="238" spans="1:14" ht="45.75" customHeight="1" x14ac:dyDescent="0.25">
      <c r="A238" s="5" t="s">
        <v>26</v>
      </c>
      <c r="B238" s="5"/>
      <c r="C238" s="5" t="s">
        <v>15</v>
      </c>
      <c r="D238" s="5" t="s">
        <v>60</v>
      </c>
      <c r="E238" s="28" t="s">
        <v>282</v>
      </c>
      <c r="F238" s="6">
        <v>49.99</v>
      </c>
      <c r="G238" s="14">
        <v>0</v>
      </c>
      <c r="H238" s="15">
        <v>0</v>
      </c>
      <c r="I238" s="15">
        <v>0</v>
      </c>
      <c r="J238" s="15">
        <v>7</v>
      </c>
      <c r="K238" s="15">
        <v>8</v>
      </c>
      <c r="L238" s="15">
        <v>12</v>
      </c>
      <c r="M238" s="21">
        <v>2</v>
      </c>
      <c r="N238" s="24">
        <f t="shared" si="5"/>
        <v>29</v>
      </c>
    </row>
    <row r="239" spans="1:14" ht="45.75" customHeight="1" x14ac:dyDescent="0.25">
      <c r="A239" s="5" t="s">
        <v>165</v>
      </c>
      <c r="B239" s="5"/>
      <c r="C239" s="5" t="s">
        <v>15</v>
      </c>
      <c r="D239" s="5" t="s">
        <v>60</v>
      </c>
      <c r="E239" s="28" t="s">
        <v>283</v>
      </c>
      <c r="F239" s="6">
        <v>49.99</v>
      </c>
      <c r="G239" s="14">
        <v>0</v>
      </c>
      <c r="H239" s="15">
        <v>1</v>
      </c>
      <c r="I239" s="15">
        <v>2</v>
      </c>
      <c r="J239" s="15">
        <v>1</v>
      </c>
      <c r="K239" s="15">
        <v>1</v>
      </c>
      <c r="L239" s="15">
        <v>1</v>
      </c>
      <c r="M239" s="21">
        <v>0</v>
      </c>
      <c r="N239" s="24">
        <f t="shared" si="5"/>
        <v>6</v>
      </c>
    </row>
    <row r="240" spans="1:14" ht="45.75" customHeight="1" x14ac:dyDescent="0.25">
      <c r="A240" s="5" t="s">
        <v>165</v>
      </c>
      <c r="B240" s="5"/>
      <c r="C240" s="5" t="s">
        <v>15</v>
      </c>
      <c r="D240" s="5" t="s">
        <v>60</v>
      </c>
      <c r="E240" s="28" t="s">
        <v>284</v>
      </c>
      <c r="F240" s="6">
        <v>49.99</v>
      </c>
      <c r="G240" s="14">
        <v>0</v>
      </c>
      <c r="H240" s="15">
        <v>8</v>
      </c>
      <c r="I240" s="15">
        <v>2</v>
      </c>
      <c r="J240" s="15">
        <v>1</v>
      </c>
      <c r="K240" s="15">
        <v>1</v>
      </c>
      <c r="L240" s="15">
        <v>1</v>
      </c>
      <c r="M240" s="21">
        <v>0</v>
      </c>
      <c r="N240" s="24">
        <f t="shared" si="5"/>
        <v>13</v>
      </c>
    </row>
    <row r="241" spans="1:14" ht="45.75" customHeight="1" x14ac:dyDescent="0.25">
      <c r="A241" s="5" t="s">
        <v>165</v>
      </c>
      <c r="B241" s="5"/>
      <c r="C241" s="5" t="s">
        <v>15</v>
      </c>
      <c r="D241" s="5" t="s">
        <v>60</v>
      </c>
      <c r="E241" s="28" t="s">
        <v>285</v>
      </c>
      <c r="F241" s="6">
        <v>49.99</v>
      </c>
      <c r="G241" s="14">
        <v>0</v>
      </c>
      <c r="H241" s="15">
        <v>1</v>
      </c>
      <c r="I241" s="15">
        <v>1</v>
      </c>
      <c r="J241" s="15">
        <v>2</v>
      </c>
      <c r="K241" s="15">
        <v>1</v>
      </c>
      <c r="L241" s="15">
        <v>1</v>
      </c>
      <c r="M241" s="21">
        <v>0</v>
      </c>
      <c r="N241" s="24">
        <f t="shared" si="5"/>
        <v>6</v>
      </c>
    </row>
    <row r="242" spans="1:14" ht="45.75" customHeight="1" x14ac:dyDescent="0.25">
      <c r="A242" s="5" t="s">
        <v>26</v>
      </c>
      <c r="B242" s="5"/>
      <c r="C242" s="5" t="s">
        <v>15</v>
      </c>
      <c r="D242" s="5" t="s">
        <v>60</v>
      </c>
      <c r="E242" s="28" t="s">
        <v>286</v>
      </c>
      <c r="F242" s="6">
        <v>59.99</v>
      </c>
      <c r="G242" s="14">
        <v>0</v>
      </c>
      <c r="H242" s="15">
        <v>2</v>
      </c>
      <c r="I242" s="15">
        <v>7</v>
      </c>
      <c r="J242" s="15">
        <v>4</v>
      </c>
      <c r="K242" s="15">
        <v>0</v>
      </c>
      <c r="L242" s="15">
        <v>0</v>
      </c>
      <c r="M242" s="21">
        <v>2</v>
      </c>
      <c r="N242" s="24">
        <f t="shared" si="5"/>
        <v>15</v>
      </c>
    </row>
    <row r="243" spans="1:14" ht="45.75" customHeight="1" x14ac:dyDescent="0.25">
      <c r="A243" s="5" t="s">
        <v>149</v>
      </c>
      <c r="B243" s="5"/>
      <c r="C243" s="5" t="s">
        <v>15</v>
      </c>
      <c r="D243" s="5" t="s">
        <v>60</v>
      </c>
      <c r="E243" s="28" t="s">
        <v>287</v>
      </c>
      <c r="F243" s="6">
        <v>69.989999999999995</v>
      </c>
      <c r="G243" s="14">
        <v>0</v>
      </c>
      <c r="H243" s="15">
        <v>4</v>
      </c>
      <c r="I243" s="15">
        <v>0</v>
      </c>
      <c r="J243" s="15">
        <v>0</v>
      </c>
      <c r="K243" s="15">
        <v>0</v>
      </c>
      <c r="L243" s="15">
        <v>3</v>
      </c>
      <c r="M243" s="21">
        <v>0</v>
      </c>
      <c r="N243" s="24">
        <f t="shared" si="5"/>
        <v>7</v>
      </c>
    </row>
    <row r="244" spans="1:14" ht="45.75" customHeight="1" x14ac:dyDescent="0.25">
      <c r="A244" s="5" t="s">
        <v>149</v>
      </c>
      <c r="B244" s="5"/>
      <c r="C244" s="5" t="s">
        <v>15</v>
      </c>
      <c r="D244" s="5" t="s">
        <v>60</v>
      </c>
      <c r="E244" s="28" t="s">
        <v>288</v>
      </c>
      <c r="F244" s="6">
        <v>69.989999999999995</v>
      </c>
      <c r="G244" s="14">
        <v>0</v>
      </c>
      <c r="H244" s="15">
        <v>1</v>
      </c>
      <c r="I244" s="15">
        <v>0</v>
      </c>
      <c r="J244" s="15">
        <v>0</v>
      </c>
      <c r="K244" s="15">
        <v>0</v>
      </c>
      <c r="L244" s="15">
        <v>10</v>
      </c>
      <c r="M244" s="21">
        <v>0</v>
      </c>
      <c r="N244" s="24">
        <f t="shared" si="5"/>
        <v>11</v>
      </c>
    </row>
    <row r="245" spans="1:14" ht="45.75" customHeight="1" x14ac:dyDescent="0.25">
      <c r="A245" s="5" t="s">
        <v>149</v>
      </c>
      <c r="B245" s="5"/>
      <c r="C245" s="5" t="s">
        <v>15</v>
      </c>
      <c r="D245" s="5" t="s">
        <v>60</v>
      </c>
      <c r="E245" s="28" t="s">
        <v>289</v>
      </c>
      <c r="F245" s="6">
        <v>49.99</v>
      </c>
      <c r="G245" s="14">
        <v>0</v>
      </c>
      <c r="H245" s="15">
        <v>0</v>
      </c>
      <c r="I245" s="15">
        <v>12</v>
      </c>
      <c r="J245" s="15">
        <v>7</v>
      </c>
      <c r="K245" s="15">
        <v>0</v>
      </c>
      <c r="L245" s="15">
        <v>0</v>
      </c>
      <c r="M245" s="21">
        <v>10</v>
      </c>
      <c r="N245" s="24">
        <f t="shared" si="5"/>
        <v>29</v>
      </c>
    </row>
    <row r="246" spans="1:14" ht="45.75" customHeight="1" x14ac:dyDescent="0.25">
      <c r="A246" s="5" t="s">
        <v>149</v>
      </c>
      <c r="B246" s="5"/>
      <c r="C246" s="5" t="s">
        <v>15</v>
      </c>
      <c r="D246" s="5" t="s">
        <v>60</v>
      </c>
      <c r="E246" s="28" t="s">
        <v>290</v>
      </c>
      <c r="F246" s="6">
        <v>49.99</v>
      </c>
      <c r="G246" s="14">
        <v>0</v>
      </c>
      <c r="H246" s="15">
        <v>3</v>
      </c>
      <c r="I246" s="15">
        <v>0</v>
      </c>
      <c r="J246" s="15">
        <v>0</v>
      </c>
      <c r="K246" s="15">
        <v>0</v>
      </c>
      <c r="L246" s="15">
        <v>5</v>
      </c>
      <c r="M246" s="21">
        <v>0</v>
      </c>
      <c r="N246" s="24">
        <f t="shared" si="5"/>
        <v>8</v>
      </c>
    </row>
    <row r="247" spans="1:14" ht="45.75" customHeight="1" x14ac:dyDescent="0.25">
      <c r="A247" s="5" t="s">
        <v>22</v>
      </c>
      <c r="B247" s="5"/>
      <c r="C247" s="5" t="s">
        <v>15</v>
      </c>
      <c r="D247" s="5" t="s">
        <v>27</v>
      </c>
      <c r="E247" s="28" t="s">
        <v>291</v>
      </c>
      <c r="F247" s="6">
        <v>69.989999999999995</v>
      </c>
      <c r="G247" s="14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21">
        <v>4</v>
      </c>
      <c r="N247" s="24">
        <f t="shared" si="5"/>
        <v>4</v>
      </c>
    </row>
    <row r="248" spans="1:14" ht="45.75" customHeight="1" x14ac:dyDescent="0.25">
      <c r="A248" s="5" t="s">
        <v>22</v>
      </c>
      <c r="B248" s="5"/>
      <c r="C248" s="5" t="s">
        <v>15</v>
      </c>
      <c r="D248" s="5" t="s">
        <v>27</v>
      </c>
      <c r="E248" s="28" t="s">
        <v>292</v>
      </c>
      <c r="F248" s="6">
        <v>69.989999999999995</v>
      </c>
      <c r="G248" s="14">
        <v>1</v>
      </c>
      <c r="H248" s="15">
        <v>1</v>
      </c>
      <c r="I248" s="15">
        <v>0</v>
      </c>
      <c r="J248" s="15">
        <v>0</v>
      </c>
      <c r="K248" s="15">
        <v>0</v>
      </c>
      <c r="L248" s="15">
        <v>0</v>
      </c>
      <c r="M248" s="21">
        <v>0</v>
      </c>
      <c r="N248" s="24">
        <f t="shared" si="5"/>
        <v>2</v>
      </c>
    </row>
    <row r="249" spans="1:14" ht="45.75" customHeight="1" x14ac:dyDescent="0.25">
      <c r="A249" s="5" t="s">
        <v>138</v>
      </c>
      <c r="B249" s="5"/>
      <c r="C249" s="5" t="s">
        <v>15</v>
      </c>
      <c r="D249" s="5" t="s">
        <v>66</v>
      </c>
      <c r="E249" s="28" t="s">
        <v>293</v>
      </c>
      <c r="F249" s="6">
        <v>59.99</v>
      </c>
      <c r="G249" s="14">
        <v>0</v>
      </c>
      <c r="H249" s="15">
        <v>1</v>
      </c>
      <c r="I249" s="15">
        <v>2</v>
      </c>
      <c r="J249" s="15">
        <v>3</v>
      </c>
      <c r="K249" s="15">
        <v>2</v>
      </c>
      <c r="L249" s="15">
        <v>1</v>
      </c>
      <c r="M249" s="21">
        <v>0</v>
      </c>
      <c r="N249" s="24">
        <f t="shared" si="5"/>
        <v>9</v>
      </c>
    </row>
    <row r="250" spans="1:14" ht="45.75" customHeight="1" x14ac:dyDescent="0.25">
      <c r="A250" s="5" t="s">
        <v>138</v>
      </c>
      <c r="B250" s="5"/>
      <c r="C250" s="5" t="s">
        <v>15</v>
      </c>
      <c r="D250" s="5" t="s">
        <v>66</v>
      </c>
      <c r="E250" s="28" t="s">
        <v>294</v>
      </c>
      <c r="F250" s="6">
        <v>59.99</v>
      </c>
      <c r="G250" s="14">
        <v>0</v>
      </c>
      <c r="H250" s="15">
        <v>9</v>
      </c>
      <c r="I250" s="15">
        <v>18</v>
      </c>
      <c r="J250" s="15">
        <v>18</v>
      </c>
      <c r="K250" s="15">
        <v>18</v>
      </c>
      <c r="L250" s="15">
        <v>9</v>
      </c>
      <c r="M250" s="21">
        <v>0</v>
      </c>
      <c r="N250" s="24">
        <f t="shared" si="5"/>
        <v>72</v>
      </c>
    </row>
    <row r="251" spans="1:14" ht="45.75" customHeight="1" x14ac:dyDescent="0.25">
      <c r="A251" s="5" t="s">
        <v>59</v>
      </c>
      <c r="B251" s="5"/>
      <c r="C251" s="5" t="s">
        <v>15</v>
      </c>
      <c r="D251" s="5" t="s">
        <v>66</v>
      </c>
      <c r="E251" s="28" t="s">
        <v>295</v>
      </c>
      <c r="F251" s="6">
        <v>49.99</v>
      </c>
      <c r="G251" s="14">
        <v>0</v>
      </c>
      <c r="H251" s="15">
        <v>1</v>
      </c>
      <c r="I251" s="15">
        <v>1</v>
      </c>
      <c r="J251" s="15">
        <v>0</v>
      </c>
      <c r="K251" s="15">
        <v>0</v>
      </c>
      <c r="L251" s="15">
        <v>1</v>
      </c>
      <c r="M251" s="21">
        <v>0</v>
      </c>
      <c r="N251" s="24">
        <f t="shared" ref="N251:N285" si="6">SUM(G251:M251)</f>
        <v>3</v>
      </c>
    </row>
    <row r="252" spans="1:14" ht="45.75" customHeight="1" x14ac:dyDescent="0.25">
      <c r="A252" s="5" t="s">
        <v>22</v>
      </c>
      <c r="B252" s="5"/>
      <c r="C252" s="5" t="s">
        <v>15</v>
      </c>
      <c r="D252" s="5" t="s">
        <v>67</v>
      </c>
      <c r="E252" s="28" t="s">
        <v>296</v>
      </c>
      <c r="F252" s="6">
        <v>69.989999999999995</v>
      </c>
      <c r="G252" s="14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21">
        <v>4</v>
      </c>
      <c r="N252" s="24">
        <f t="shared" si="6"/>
        <v>4</v>
      </c>
    </row>
    <row r="253" spans="1:14" ht="45.75" customHeight="1" x14ac:dyDescent="0.25">
      <c r="A253" s="5" t="s">
        <v>22</v>
      </c>
      <c r="B253" s="5"/>
      <c r="C253" s="5" t="s">
        <v>15</v>
      </c>
      <c r="D253" s="5" t="s">
        <v>67</v>
      </c>
      <c r="E253" s="28" t="s">
        <v>297</v>
      </c>
      <c r="F253" s="6">
        <v>69.989999999999995</v>
      </c>
      <c r="G253" s="14">
        <v>0</v>
      </c>
      <c r="H253" s="15">
        <v>1</v>
      </c>
      <c r="I253" s="15">
        <v>0</v>
      </c>
      <c r="J253" s="15">
        <v>0</v>
      </c>
      <c r="K253" s="15">
        <v>1</v>
      </c>
      <c r="L253" s="15">
        <v>1</v>
      </c>
      <c r="M253" s="21">
        <v>0</v>
      </c>
      <c r="N253" s="24">
        <f t="shared" si="6"/>
        <v>3</v>
      </c>
    </row>
    <row r="254" spans="1:14" ht="45.75" customHeight="1" x14ac:dyDescent="0.25">
      <c r="A254" s="5" t="s">
        <v>22</v>
      </c>
      <c r="B254" s="5"/>
      <c r="C254" s="5" t="s">
        <v>15</v>
      </c>
      <c r="D254" s="5" t="s">
        <v>67</v>
      </c>
      <c r="E254" s="28" t="s">
        <v>298</v>
      </c>
      <c r="F254" s="6">
        <v>69.989999999999995</v>
      </c>
      <c r="G254" s="14">
        <v>0</v>
      </c>
      <c r="H254" s="15">
        <v>1</v>
      </c>
      <c r="I254" s="15">
        <v>1</v>
      </c>
      <c r="J254" s="15">
        <v>1</v>
      </c>
      <c r="K254" s="15">
        <v>0</v>
      </c>
      <c r="L254" s="15">
        <v>0</v>
      </c>
      <c r="M254" s="21">
        <v>1</v>
      </c>
      <c r="N254" s="24">
        <f t="shared" si="6"/>
        <v>4</v>
      </c>
    </row>
    <row r="255" spans="1:14" ht="45.75" customHeight="1" x14ac:dyDescent="0.25">
      <c r="A255" s="5" t="s">
        <v>22</v>
      </c>
      <c r="B255" s="5"/>
      <c r="C255" s="5" t="s">
        <v>15</v>
      </c>
      <c r="D255" s="5" t="s">
        <v>33</v>
      </c>
      <c r="E255" s="28" t="s">
        <v>299</v>
      </c>
      <c r="F255" s="6">
        <v>59.99</v>
      </c>
      <c r="G255" s="14">
        <v>0</v>
      </c>
      <c r="H255" s="15">
        <v>8</v>
      </c>
      <c r="I255" s="15">
        <v>7</v>
      </c>
      <c r="J255" s="15">
        <v>11</v>
      </c>
      <c r="K255" s="15">
        <v>1</v>
      </c>
      <c r="L255" s="15">
        <v>4</v>
      </c>
      <c r="M255" s="21">
        <v>3</v>
      </c>
      <c r="N255" s="24">
        <f t="shared" si="6"/>
        <v>34</v>
      </c>
    </row>
    <row r="256" spans="1:14" ht="45.75" customHeight="1" x14ac:dyDescent="0.25">
      <c r="A256" s="5" t="s">
        <v>55</v>
      </c>
      <c r="B256" s="5"/>
      <c r="C256" s="5" t="s">
        <v>15</v>
      </c>
      <c r="D256" s="5" t="s">
        <v>33</v>
      </c>
      <c r="E256" s="28" t="s">
        <v>300</v>
      </c>
      <c r="F256" s="6">
        <v>49.99</v>
      </c>
      <c r="G256" s="14">
        <v>0</v>
      </c>
      <c r="H256" s="15">
        <v>2</v>
      </c>
      <c r="I256" s="15">
        <v>1</v>
      </c>
      <c r="J256" s="15">
        <v>0</v>
      </c>
      <c r="K256" s="15">
        <v>0</v>
      </c>
      <c r="L256" s="15">
        <v>2</v>
      </c>
      <c r="M256" s="21">
        <v>1</v>
      </c>
      <c r="N256" s="24">
        <f t="shared" si="6"/>
        <v>6</v>
      </c>
    </row>
    <row r="257" spans="1:14" ht="45.75" customHeight="1" x14ac:dyDescent="0.25">
      <c r="A257" s="5" t="s">
        <v>55</v>
      </c>
      <c r="B257" s="5"/>
      <c r="C257" s="5" t="s">
        <v>15</v>
      </c>
      <c r="D257" s="5" t="s">
        <v>33</v>
      </c>
      <c r="E257" s="28" t="s">
        <v>301</v>
      </c>
      <c r="F257" s="6">
        <v>49.99</v>
      </c>
      <c r="G257" s="14">
        <v>0</v>
      </c>
      <c r="H257" s="15">
        <v>0</v>
      </c>
      <c r="I257" s="15">
        <v>8</v>
      </c>
      <c r="J257" s="15">
        <v>0</v>
      </c>
      <c r="K257" s="15">
        <v>0</v>
      </c>
      <c r="L257" s="15">
        <v>3</v>
      </c>
      <c r="M257" s="21">
        <v>7</v>
      </c>
      <c r="N257" s="24">
        <f t="shared" si="6"/>
        <v>18</v>
      </c>
    </row>
    <row r="258" spans="1:14" ht="45.75" customHeight="1" x14ac:dyDescent="0.25">
      <c r="A258" s="5" t="s">
        <v>41</v>
      </c>
      <c r="B258" s="5"/>
      <c r="C258" s="5" t="s">
        <v>15</v>
      </c>
      <c r="D258" s="5" t="s">
        <v>33</v>
      </c>
      <c r="E258" s="28" t="s">
        <v>302</v>
      </c>
      <c r="F258" s="6">
        <v>49.99</v>
      </c>
      <c r="G258" s="14">
        <v>0</v>
      </c>
      <c r="H258" s="15">
        <v>5</v>
      </c>
      <c r="I258" s="15">
        <v>5</v>
      </c>
      <c r="J258" s="15">
        <v>4</v>
      </c>
      <c r="K258" s="15">
        <v>2</v>
      </c>
      <c r="L258" s="15">
        <v>4</v>
      </c>
      <c r="M258" s="21">
        <v>0</v>
      </c>
      <c r="N258" s="24">
        <f t="shared" si="6"/>
        <v>20</v>
      </c>
    </row>
    <row r="259" spans="1:14" ht="45.75" customHeight="1" x14ac:dyDescent="0.25">
      <c r="A259" s="5" t="s">
        <v>41</v>
      </c>
      <c r="B259" s="5"/>
      <c r="C259" s="5" t="s">
        <v>15</v>
      </c>
      <c r="D259" s="5" t="s">
        <v>33</v>
      </c>
      <c r="E259" s="28" t="s">
        <v>303</v>
      </c>
      <c r="F259" s="6">
        <v>49.99</v>
      </c>
      <c r="G259" s="14">
        <v>0</v>
      </c>
      <c r="H259" s="15">
        <v>3</v>
      </c>
      <c r="I259" s="15">
        <v>7</v>
      </c>
      <c r="J259" s="15">
        <v>6</v>
      </c>
      <c r="K259" s="15">
        <v>4</v>
      </c>
      <c r="L259" s="15">
        <v>3</v>
      </c>
      <c r="M259" s="21">
        <v>1</v>
      </c>
      <c r="N259" s="24">
        <f t="shared" si="6"/>
        <v>24</v>
      </c>
    </row>
    <row r="260" spans="1:14" ht="45.75" customHeight="1" x14ac:dyDescent="0.25">
      <c r="A260" s="5" t="s">
        <v>41</v>
      </c>
      <c r="B260" s="5"/>
      <c r="C260" s="5" t="s">
        <v>15</v>
      </c>
      <c r="D260" s="5" t="s">
        <v>33</v>
      </c>
      <c r="E260" s="28" t="s">
        <v>304</v>
      </c>
      <c r="F260" s="6">
        <v>49.99</v>
      </c>
      <c r="G260" s="14">
        <v>0</v>
      </c>
      <c r="H260" s="15">
        <v>0</v>
      </c>
      <c r="I260" s="15">
        <v>1</v>
      </c>
      <c r="J260" s="15">
        <v>2</v>
      </c>
      <c r="K260" s="15">
        <v>0</v>
      </c>
      <c r="L260" s="15">
        <v>1</v>
      </c>
      <c r="M260" s="21">
        <v>0</v>
      </c>
      <c r="N260" s="24">
        <f t="shared" si="6"/>
        <v>4</v>
      </c>
    </row>
    <row r="261" spans="1:14" ht="45.75" customHeight="1" x14ac:dyDescent="0.25">
      <c r="A261" s="5" t="s">
        <v>22</v>
      </c>
      <c r="B261" s="5"/>
      <c r="C261" s="5" t="s">
        <v>15</v>
      </c>
      <c r="D261" s="5" t="s">
        <v>33</v>
      </c>
      <c r="E261" s="28" t="s">
        <v>305</v>
      </c>
      <c r="F261" s="6">
        <v>49.99</v>
      </c>
      <c r="G261" s="14">
        <v>0</v>
      </c>
      <c r="H261" s="15">
        <v>3</v>
      </c>
      <c r="I261" s="15">
        <v>0</v>
      </c>
      <c r="J261" s="15">
        <v>0</v>
      </c>
      <c r="K261" s="15">
        <v>0</v>
      </c>
      <c r="L261" s="15">
        <v>6</v>
      </c>
      <c r="M261" s="21">
        <v>3</v>
      </c>
      <c r="N261" s="24">
        <f t="shared" si="6"/>
        <v>12</v>
      </c>
    </row>
    <row r="262" spans="1:14" ht="45.75" customHeight="1" x14ac:dyDescent="0.25">
      <c r="A262" s="5" t="s">
        <v>245</v>
      </c>
      <c r="B262" s="5"/>
      <c r="C262" s="5" t="s">
        <v>15</v>
      </c>
      <c r="D262" s="5" t="s">
        <v>33</v>
      </c>
      <c r="E262" s="28" t="s">
        <v>306</v>
      </c>
      <c r="F262" s="6">
        <v>49.99</v>
      </c>
      <c r="G262" s="14">
        <v>0</v>
      </c>
      <c r="H262" s="15">
        <v>4</v>
      </c>
      <c r="I262" s="15">
        <v>6</v>
      </c>
      <c r="J262" s="15">
        <v>5</v>
      </c>
      <c r="K262" s="15">
        <v>2</v>
      </c>
      <c r="L262" s="15">
        <v>0</v>
      </c>
      <c r="M262" s="21">
        <v>1</v>
      </c>
      <c r="N262" s="24">
        <f t="shared" si="6"/>
        <v>18</v>
      </c>
    </row>
    <row r="263" spans="1:14" ht="45.75" customHeight="1" x14ac:dyDescent="0.25">
      <c r="A263" s="5" t="s">
        <v>245</v>
      </c>
      <c r="B263" s="5"/>
      <c r="C263" s="5" t="s">
        <v>15</v>
      </c>
      <c r="D263" s="5" t="s">
        <v>33</v>
      </c>
      <c r="E263" s="28" t="s">
        <v>307</v>
      </c>
      <c r="F263" s="6">
        <v>49.99</v>
      </c>
      <c r="G263" s="14">
        <v>0</v>
      </c>
      <c r="H263" s="15">
        <v>6</v>
      </c>
      <c r="I263" s="15">
        <v>3</v>
      </c>
      <c r="J263" s="15">
        <v>0</v>
      </c>
      <c r="K263" s="15">
        <v>1</v>
      </c>
      <c r="L263" s="15">
        <v>1</v>
      </c>
      <c r="M263" s="21">
        <v>0</v>
      </c>
      <c r="N263" s="24">
        <f t="shared" si="6"/>
        <v>11</v>
      </c>
    </row>
    <row r="264" spans="1:14" ht="45.75" customHeight="1" x14ac:dyDescent="0.25">
      <c r="A264" s="5" t="s">
        <v>22</v>
      </c>
      <c r="B264" s="5"/>
      <c r="C264" s="5" t="s">
        <v>15</v>
      </c>
      <c r="D264" s="5" t="s">
        <v>33</v>
      </c>
      <c r="E264" s="28" t="s">
        <v>308</v>
      </c>
      <c r="F264" s="6">
        <v>59.99</v>
      </c>
      <c r="G264" s="14">
        <v>0</v>
      </c>
      <c r="H264" s="15">
        <v>0</v>
      </c>
      <c r="I264" s="15">
        <v>5</v>
      </c>
      <c r="J264" s="15">
        <v>7</v>
      </c>
      <c r="K264" s="15">
        <v>4</v>
      </c>
      <c r="L264" s="15">
        <v>4</v>
      </c>
      <c r="M264" s="21">
        <v>2</v>
      </c>
      <c r="N264" s="24">
        <f t="shared" si="6"/>
        <v>22</v>
      </c>
    </row>
    <row r="265" spans="1:14" ht="45.75" customHeight="1" x14ac:dyDescent="0.25">
      <c r="A265" s="5" t="s">
        <v>22</v>
      </c>
      <c r="B265" s="5"/>
      <c r="C265" s="5" t="s">
        <v>15</v>
      </c>
      <c r="D265" s="5" t="s">
        <v>33</v>
      </c>
      <c r="E265" s="28" t="s">
        <v>309</v>
      </c>
      <c r="F265" s="6">
        <v>59.99</v>
      </c>
      <c r="G265" s="14">
        <v>0</v>
      </c>
      <c r="H265" s="15">
        <v>3</v>
      </c>
      <c r="I265" s="15">
        <v>7</v>
      </c>
      <c r="J265" s="15">
        <v>2</v>
      </c>
      <c r="K265" s="15">
        <v>0</v>
      </c>
      <c r="L265" s="15">
        <v>0</v>
      </c>
      <c r="M265" s="21">
        <v>0</v>
      </c>
      <c r="N265" s="24">
        <f t="shared" si="6"/>
        <v>12</v>
      </c>
    </row>
    <row r="266" spans="1:14" ht="45.75" customHeight="1" x14ac:dyDescent="0.25">
      <c r="A266" s="5" t="s">
        <v>22</v>
      </c>
      <c r="B266" s="5"/>
      <c r="C266" s="5" t="s">
        <v>15</v>
      </c>
      <c r="D266" s="5" t="s">
        <v>33</v>
      </c>
      <c r="E266" s="28" t="s">
        <v>310</v>
      </c>
      <c r="F266" s="6">
        <v>59.99</v>
      </c>
      <c r="G266" s="14">
        <v>0</v>
      </c>
      <c r="H266" s="15">
        <v>2</v>
      </c>
      <c r="I266" s="15">
        <v>7</v>
      </c>
      <c r="J266" s="15">
        <v>3</v>
      </c>
      <c r="K266" s="15">
        <v>1</v>
      </c>
      <c r="L266" s="15">
        <v>4</v>
      </c>
      <c r="M266" s="21">
        <v>4</v>
      </c>
      <c r="N266" s="24">
        <f t="shared" si="6"/>
        <v>21</v>
      </c>
    </row>
    <row r="267" spans="1:14" ht="45.75" customHeight="1" x14ac:dyDescent="0.25">
      <c r="A267" s="5" t="s">
        <v>26</v>
      </c>
      <c r="B267" s="5"/>
      <c r="C267" s="5" t="s">
        <v>15</v>
      </c>
      <c r="D267" s="5" t="s">
        <v>17</v>
      </c>
      <c r="E267" s="28" t="s">
        <v>311</v>
      </c>
      <c r="F267" s="6">
        <v>49.99</v>
      </c>
      <c r="G267" s="14">
        <v>0</v>
      </c>
      <c r="H267" s="15">
        <v>1</v>
      </c>
      <c r="I267" s="15">
        <v>0</v>
      </c>
      <c r="J267" s="15">
        <v>0</v>
      </c>
      <c r="K267" s="15">
        <v>0</v>
      </c>
      <c r="L267" s="15">
        <v>1</v>
      </c>
      <c r="M267" s="21">
        <v>0</v>
      </c>
      <c r="N267" s="24">
        <f t="shared" si="6"/>
        <v>2</v>
      </c>
    </row>
    <row r="268" spans="1:14" ht="45.75" customHeight="1" x14ac:dyDescent="0.25">
      <c r="A268" s="5" t="s">
        <v>26</v>
      </c>
      <c r="B268" s="5"/>
      <c r="C268" s="5" t="s">
        <v>15</v>
      </c>
      <c r="D268" s="5" t="s">
        <v>17</v>
      </c>
      <c r="E268" s="28" t="s">
        <v>312</v>
      </c>
      <c r="F268" s="6">
        <v>59.99</v>
      </c>
      <c r="G268" s="14">
        <v>1</v>
      </c>
      <c r="H268" s="15">
        <v>0</v>
      </c>
      <c r="I268" s="15">
        <v>0</v>
      </c>
      <c r="J268" s="15">
        <v>0</v>
      </c>
      <c r="K268" s="15">
        <v>0</v>
      </c>
      <c r="L268" s="15">
        <v>1</v>
      </c>
      <c r="M268" s="21">
        <v>0</v>
      </c>
      <c r="N268" s="24">
        <f t="shared" si="6"/>
        <v>2</v>
      </c>
    </row>
    <row r="269" spans="1:14" ht="45.75" customHeight="1" x14ac:dyDescent="0.25">
      <c r="A269" s="5" t="s">
        <v>26</v>
      </c>
      <c r="B269" s="5"/>
      <c r="C269" s="5" t="s">
        <v>15</v>
      </c>
      <c r="D269" s="5" t="s">
        <v>17</v>
      </c>
      <c r="E269" s="28" t="s">
        <v>313</v>
      </c>
      <c r="F269" s="6">
        <v>59.99</v>
      </c>
      <c r="G269" s="14">
        <v>0</v>
      </c>
      <c r="H269" s="15">
        <v>0</v>
      </c>
      <c r="I269" s="15">
        <v>1</v>
      </c>
      <c r="J269" s="15">
        <v>0</v>
      </c>
      <c r="K269" s="15">
        <v>0</v>
      </c>
      <c r="L269" s="15">
        <v>1</v>
      </c>
      <c r="M269" s="21">
        <v>1</v>
      </c>
      <c r="N269" s="24">
        <f t="shared" si="6"/>
        <v>3</v>
      </c>
    </row>
    <row r="270" spans="1:14" ht="45.75" customHeight="1" x14ac:dyDescent="0.25">
      <c r="A270" s="5" t="s">
        <v>26</v>
      </c>
      <c r="B270" s="5"/>
      <c r="C270" s="5" t="s">
        <v>15</v>
      </c>
      <c r="D270" s="5" t="s">
        <v>17</v>
      </c>
      <c r="E270" s="28" t="s">
        <v>314</v>
      </c>
      <c r="F270" s="6">
        <v>59.99</v>
      </c>
      <c r="G270" s="14">
        <v>0</v>
      </c>
      <c r="H270" s="15">
        <v>0</v>
      </c>
      <c r="I270" s="15">
        <v>2</v>
      </c>
      <c r="J270" s="15">
        <v>0</v>
      </c>
      <c r="K270" s="15">
        <v>0</v>
      </c>
      <c r="L270" s="15">
        <v>1</v>
      </c>
      <c r="M270" s="21">
        <v>0</v>
      </c>
      <c r="N270" s="24">
        <f t="shared" si="6"/>
        <v>3</v>
      </c>
    </row>
    <row r="271" spans="1:14" ht="45.75" customHeight="1" x14ac:dyDescent="0.25">
      <c r="A271" s="5" t="s">
        <v>26</v>
      </c>
      <c r="B271" s="5"/>
      <c r="C271" s="5" t="s">
        <v>15</v>
      </c>
      <c r="D271" s="5" t="s">
        <v>17</v>
      </c>
      <c r="E271" s="28" t="s">
        <v>315</v>
      </c>
      <c r="F271" s="6">
        <v>59.99</v>
      </c>
      <c r="G271" s="14">
        <v>0</v>
      </c>
      <c r="H271" s="15">
        <v>0</v>
      </c>
      <c r="I271" s="15">
        <v>0</v>
      </c>
      <c r="J271" s="15">
        <v>0</v>
      </c>
      <c r="K271" s="15">
        <v>2</v>
      </c>
      <c r="L271" s="15">
        <v>0</v>
      </c>
      <c r="M271" s="21">
        <v>0</v>
      </c>
      <c r="N271" s="24">
        <f t="shared" si="6"/>
        <v>2</v>
      </c>
    </row>
    <row r="272" spans="1:14" ht="45.75" customHeight="1" x14ac:dyDescent="0.25">
      <c r="A272" s="5" t="s">
        <v>26</v>
      </c>
      <c r="B272" s="5"/>
      <c r="C272" s="5" t="s">
        <v>15</v>
      </c>
      <c r="D272" s="5" t="s">
        <v>17</v>
      </c>
      <c r="E272" s="28" t="s">
        <v>316</v>
      </c>
      <c r="F272" s="6">
        <v>59.99</v>
      </c>
      <c r="G272" s="14">
        <v>0</v>
      </c>
      <c r="H272" s="15">
        <v>2</v>
      </c>
      <c r="I272" s="15">
        <v>4</v>
      </c>
      <c r="J272" s="15">
        <v>0</v>
      </c>
      <c r="K272" s="15">
        <v>1</v>
      </c>
      <c r="L272" s="15">
        <v>1</v>
      </c>
      <c r="M272" s="21">
        <v>0</v>
      </c>
      <c r="N272" s="24">
        <f t="shared" si="6"/>
        <v>8</v>
      </c>
    </row>
    <row r="273" spans="1:14" ht="45.75" customHeight="1" x14ac:dyDescent="0.25">
      <c r="A273" s="5" t="s">
        <v>26</v>
      </c>
      <c r="B273" s="5"/>
      <c r="C273" s="5" t="s">
        <v>15</v>
      </c>
      <c r="D273" s="5" t="s">
        <v>17</v>
      </c>
      <c r="E273" s="28" t="s">
        <v>317</v>
      </c>
      <c r="F273" s="6">
        <v>59.99</v>
      </c>
      <c r="G273" s="14">
        <v>1</v>
      </c>
      <c r="H273" s="15">
        <v>6</v>
      </c>
      <c r="I273" s="15">
        <v>12</v>
      </c>
      <c r="J273" s="15">
        <v>11</v>
      </c>
      <c r="K273" s="15">
        <v>12</v>
      </c>
      <c r="L273" s="15">
        <v>0</v>
      </c>
      <c r="M273" s="21">
        <v>0</v>
      </c>
      <c r="N273" s="24">
        <f t="shared" si="6"/>
        <v>42</v>
      </c>
    </row>
    <row r="274" spans="1:14" ht="45.75" customHeight="1" x14ac:dyDescent="0.25">
      <c r="A274" s="5" t="s">
        <v>26</v>
      </c>
      <c r="B274" s="5"/>
      <c r="C274" s="5" t="s">
        <v>15</v>
      </c>
      <c r="D274" s="5" t="s">
        <v>17</v>
      </c>
      <c r="E274" s="28" t="s">
        <v>318</v>
      </c>
      <c r="F274" s="6">
        <v>49.99</v>
      </c>
      <c r="G274" s="14">
        <v>0</v>
      </c>
      <c r="H274" s="15">
        <v>1</v>
      </c>
      <c r="I274" s="15"/>
      <c r="J274" s="15">
        <v>2</v>
      </c>
      <c r="K274" s="15">
        <v>2</v>
      </c>
      <c r="L274" s="15">
        <v>1</v>
      </c>
      <c r="M274" s="21">
        <v>18</v>
      </c>
      <c r="N274" s="24">
        <f t="shared" si="6"/>
        <v>24</v>
      </c>
    </row>
    <row r="275" spans="1:14" ht="45.75" customHeight="1" x14ac:dyDescent="0.25">
      <c r="A275" s="5" t="s">
        <v>22</v>
      </c>
      <c r="B275" s="5"/>
      <c r="C275" s="5" t="s">
        <v>15</v>
      </c>
      <c r="D275" s="5" t="s">
        <v>17</v>
      </c>
      <c r="E275" s="28" t="s">
        <v>319</v>
      </c>
      <c r="F275" s="6">
        <v>59.99</v>
      </c>
      <c r="G275" s="14">
        <v>0</v>
      </c>
      <c r="H275" s="15">
        <v>1</v>
      </c>
      <c r="I275" s="15">
        <v>0</v>
      </c>
      <c r="J275" s="15">
        <v>1</v>
      </c>
      <c r="K275" s="15">
        <v>1</v>
      </c>
      <c r="L275" s="15">
        <v>0</v>
      </c>
      <c r="M275" s="21">
        <v>0</v>
      </c>
      <c r="N275" s="24">
        <f t="shared" si="6"/>
        <v>3</v>
      </c>
    </row>
    <row r="276" spans="1:14" ht="45.75" customHeight="1" x14ac:dyDescent="0.25">
      <c r="A276" s="5" t="s">
        <v>26</v>
      </c>
      <c r="B276" s="5"/>
      <c r="C276" s="5" t="s">
        <v>15</v>
      </c>
      <c r="D276" s="5" t="s">
        <v>17</v>
      </c>
      <c r="E276" s="28" t="s">
        <v>320</v>
      </c>
      <c r="F276" s="6">
        <v>59.99</v>
      </c>
      <c r="G276" s="14">
        <v>0</v>
      </c>
      <c r="H276" s="15">
        <v>0</v>
      </c>
      <c r="I276" s="15">
        <v>0</v>
      </c>
      <c r="J276" s="15">
        <v>2</v>
      </c>
      <c r="K276" s="15">
        <v>0</v>
      </c>
      <c r="L276" s="15">
        <v>1</v>
      </c>
      <c r="M276" s="21">
        <v>0</v>
      </c>
      <c r="N276" s="24">
        <f t="shared" si="6"/>
        <v>3</v>
      </c>
    </row>
    <row r="277" spans="1:14" ht="45.75" customHeight="1" x14ac:dyDescent="0.25">
      <c r="A277" s="5" t="s">
        <v>149</v>
      </c>
      <c r="B277" s="5"/>
      <c r="C277" s="5" t="s">
        <v>15</v>
      </c>
      <c r="D277" s="5" t="s">
        <v>17</v>
      </c>
      <c r="E277" s="28" t="s">
        <v>321</v>
      </c>
      <c r="F277" s="6">
        <v>59.99</v>
      </c>
      <c r="G277" s="14">
        <v>0</v>
      </c>
      <c r="H277" s="15">
        <v>0</v>
      </c>
      <c r="I277" s="15">
        <v>0</v>
      </c>
      <c r="J277" s="15">
        <v>0</v>
      </c>
      <c r="K277" s="15">
        <v>1</v>
      </c>
      <c r="L277" s="15">
        <v>1</v>
      </c>
      <c r="M277" s="21">
        <v>0</v>
      </c>
      <c r="N277" s="24">
        <f t="shared" si="6"/>
        <v>2</v>
      </c>
    </row>
    <row r="278" spans="1:14" ht="45.75" customHeight="1" x14ac:dyDescent="0.25">
      <c r="A278" s="5" t="s">
        <v>149</v>
      </c>
      <c r="B278" s="5"/>
      <c r="C278" s="5" t="s">
        <v>15</v>
      </c>
      <c r="D278" s="5" t="s">
        <v>17</v>
      </c>
      <c r="E278" s="28" t="s">
        <v>322</v>
      </c>
      <c r="F278" s="6">
        <v>59.99</v>
      </c>
      <c r="G278" s="14">
        <v>4</v>
      </c>
      <c r="H278" s="15">
        <v>1</v>
      </c>
      <c r="I278" s="15">
        <v>0</v>
      </c>
      <c r="J278" s="15">
        <v>3</v>
      </c>
      <c r="K278" s="15">
        <v>1</v>
      </c>
      <c r="L278" s="15">
        <v>1</v>
      </c>
      <c r="M278" s="21">
        <v>0</v>
      </c>
      <c r="N278" s="24">
        <f t="shared" si="6"/>
        <v>10</v>
      </c>
    </row>
    <row r="279" spans="1:14" ht="45.75" customHeight="1" x14ac:dyDescent="0.25">
      <c r="A279" s="5" t="s">
        <v>26</v>
      </c>
      <c r="B279" s="5"/>
      <c r="C279" s="5" t="s">
        <v>15</v>
      </c>
      <c r="D279" s="5" t="s">
        <v>17</v>
      </c>
      <c r="E279" s="28" t="s">
        <v>323</v>
      </c>
      <c r="F279" s="6">
        <v>69.989999999999995</v>
      </c>
      <c r="G279" s="14">
        <v>0</v>
      </c>
      <c r="H279" s="15">
        <v>1</v>
      </c>
      <c r="I279" s="15">
        <v>0</v>
      </c>
      <c r="J279" s="15">
        <v>0</v>
      </c>
      <c r="K279" s="15">
        <v>1</v>
      </c>
      <c r="L279" s="15">
        <v>1</v>
      </c>
      <c r="M279" s="21">
        <v>0</v>
      </c>
      <c r="N279" s="24">
        <f t="shared" si="6"/>
        <v>3</v>
      </c>
    </row>
    <row r="280" spans="1:14" ht="45.75" customHeight="1" x14ac:dyDescent="0.25">
      <c r="A280" s="5" t="s">
        <v>26</v>
      </c>
      <c r="B280" s="5"/>
      <c r="C280" s="5" t="s">
        <v>15</v>
      </c>
      <c r="D280" s="5" t="s">
        <v>17</v>
      </c>
      <c r="E280" s="28" t="s">
        <v>324</v>
      </c>
      <c r="F280" s="6">
        <v>59.99</v>
      </c>
      <c r="G280" s="14">
        <v>0</v>
      </c>
      <c r="H280" s="15">
        <v>4</v>
      </c>
      <c r="I280" s="15">
        <v>0</v>
      </c>
      <c r="J280" s="15">
        <v>0</v>
      </c>
      <c r="K280" s="15">
        <v>0</v>
      </c>
      <c r="L280" s="15">
        <v>0</v>
      </c>
      <c r="M280" s="21">
        <v>0</v>
      </c>
      <c r="N280" s="24">
        <f t="shared" si="6"/>
        <v>4</v>
      </c>
    </row>
    <row r="281" spans="1:14" ht="45.75" customHeight="1" x14ac:dyDescent="0.25">
      <c r="A281" s="5" t="s">
        <v>26</v>
      </c>
      <c r="B281" s="5"/>
      <c r="C281" s="5" t="s">
        <v>15</v>
      </c>
      <c r="D281" s="5" t="s">
        <v>17</v>
      </c>
      <c r="E281" s="28" t="s">
        <v>325</v>
      </c>
      <c r="F281" s="6">
        <v>59.99</v>
      </c>
      <c r="G281" s="14">
        <v>0</v>
      </c>
      <c r="H281" s="15">
        <v>1</v>
      </c>
      <c r="I281" s="15">
        <v>1</v>
      </c>
      <c r="J281" s="15">
        <v>0</v>
      </c>
      <c r="K281" s="15">
        <v>0</v>
      </c>
      <c r="L281" s="15">
        <v>0</v>
      </c>
      <c r="M281" s="21">
        <v>0</v>
      </c>
      <c r="N281" s="24">
        <f t="shared" si="6"/>
        <v>2</v>
      </c>
    </row>
    <row r="282" spans="1:14" ht="45.75" customHeight="1" x14ac:dyDescent="0.25">
      <c r="A282" s="5" t="s">
        <v>22</v>
      </c>
      <c r="B282" s="5"/>
      <c r="C282" s="5" t="s">
        <v>15</v>
      </c>
      <c r="D282" s="5" t="s">
        <v>17</v>
      </c>
      <c r="E282" s="28" t="s">
        <v>326</v>
      </c>
      <c r="F282" s="6">
        <v>49.99</v>
      </c>
      <c r="G282" s="14">
        <v>0</v>
      </c>
      <c r="H282" s="15">
        <v>1</v>
      </c>
      <c r="I282" s="15">
        <v>0</v>
      </c>
      <c r="J282" s="15">
        <v>0</v>
      </c>
      <c r="K282" s="15">
        <v>0</v>
      </c>
      <c r="L282" s="15">
        <v>0</v>
      </c>
      <c r="M282" s="21">
        <v>0</v>
      </c>
      <c r="N282" s="24">
        <f t="shared" si="6"/>
        <v>1</v>
      </c>
    </row>
    <row r="283" spans="1:14" ht="45.75" customHeight="1" x14ac:dyDescent="0.25">
      <c r="A283" s="5" t="s">
        <v>26</v>
      </c>
      <c r="B283" s="5"/>
      <c r="C283" s="5" t="s">
        <v>15</v>
      </c>
      <c r="D283" s="5" t="s">
        <v>17</v>
      </c>
      <c r="E283" s="28" t="s">
        <v>327</v>
      </c>
      <c r="F283" s="6">
        <v>49.99</v>
      </c>
      <c r="G283" s="14">
        <v>0</v>
      </c>
      <c r="H283" s="15">
        <v>1</v>
      </c>
      <c r="I283" s="15">
        <v>0</v>
      </c>
      <c r="J283" s="15">
        <v>0</v>
      </c>
      <c r="K283" s="15">
        <v>0</v>
      </c>
      <c r="L283" s="15">
        <v>0</v>
      </c>
      <c r="M283" s="21">
        <v>0</v>
      </c>
      <c r="N283" s="24">
        <f t="shared" si="6"/>
        <v>1</v>
      </c>
    </row>
    <row r="284" spans="1:14" ht="45.75" customHeight="1" x14ac:dyDescent="0.25">
      <c r="A284" s="5" t="s">
        <v>26</v>
      </c>
      <c r="B284" s="5"/>
      <c r="C284" s="5" t="s">
        <v>15</v>
      </c>
      <c r="D284" s="5" t="s">
        <v>17</v>
      </c>
      <c r="E284" s="28" t="s">
        <v>328</v>
      </c>
      <c r="F284" s="6">
        <v>49.99</v>
      </c>
      <c r="G284" s="14">
        <v>0</v>
      </c>
      <c r="H284" s="15">
        <v>1</v>
      </c>
      <c r="I284" s="15">
        <v>0</v>
      </c>
      <c r="J284" s="15">
        <v>0</v>
      </c>
      <c r="K284" s="15">
        <v>0</v>
      </c>
      <c r="L284" s="15">
        <v>0</v>
      </c>
      <c r="M284" s="21">
        <v>0</v>
      </c>
      <c r="N284" s="24">
        <f t="shared" si="6"/>
        <v>1</v>
      </c>
    </row>
    <row r="285" spans="1:14" ht="45.75" customHeight="1" x14ac:dyDescent="0.25">
      <c r="A285" s="5" t="s">
        <v>26</v>
      </c>
      <c r="B285" s="5"/>
      <c r="C285" s="5" t="s">
        <v>15</v>
      </c>
      <c r="D285" s="5" t="s">
        <v>17</v>
      </c>
      <c r="E285" s="28" t="s">
        <v>329</v>
      </c>
      <c r="F285" s="6">
        <v>49.99</v>
      </c>
      <c r="G285" s="14">
        <v>0</v>
      </c>
      <c r="H285" s="15">
        <v>1</v>
      </c>
      <c r="I285" s="15">
        <v>0</v>
      </c>
      <c r="J285" s="15">
        <v>0</v>
      </c>
      <c r="K285" s="15">
        <v>0</v>
      </c>
      <c r="L285" s="15">
        <v>1</v>
      </c>
      <c r="M285" s="21">
        <v>0</v>
      </c>
      <c r="N285" s="24">
        <f t="shared" si="6"/>
        <v>2</v>
      </c>
    </row>
    <row r="286" spans="1:14" ht="45.75" customHeight="1" x14ac:dyDescent="0.25">
      <c r="A286" s="5" t="s">
        <v>26</v>
      </c>
      <c r="B286" s="5"/>
      <c r="C286" s="5" t="s">
        <v>15</v>
      </c>
      <c r="D286" s="5" t="s">
        <v>17</v>
      </c>
      <c r="E286" s="28" t="s">
        <v>330</v>
      </c>
      <c r="F286" s="6">
        <v>49.99</v>
      </c>
      <c r="G286" s="14">
        <v>0</v>
      </c>
      <c r="H286" s="15">
        <v>2</v>
      </c>
      <c r="I286" s="15">
        <v>0</v>
      </c>
      <c r="J286" s="15">
        <v>0</v>
      </c>
      <c r="K286" s="15">
        <v>0</v>
      </c>
      <c r="L286" s="15">
        <v>1</v>
      </c>
      <c r="M286" s="21">
        <v>0</v>
      </c>
      <c r="N286" s="24">
        <f t="shared" ref="N286:N302" si="7">SUM(G286:M286)</f>
        <v>3</v>
      </c>
    </row>
    <row r="287" spans="1:14" ht="45.75" customHeight="1" x14ac:dyDescent="0.25">
      <c r="A287" s="5" t="s">
        <v>149</v>
      </c>
      <c r="B287" s="5"/>
      <c r="C287" s="5" t="s">
        <v>15</v>
      </c>
      <c r="D287" s="5" t="s">
        <v>17</v>
      </c>
      <c r="E287" s="28" t="s">
        <v>331</v>
      </c>
      <c r="F287" s="6">
        <v>59.99</v>
      </c>
      <c r="G287" s="14">
        <v>0</v>
      </c>
      <c r="H287" s="15">
        <v>1</v>
      </c>
      <c r="I287" s="15">
        <v>2</v>
      </c>
      <c r="J287" s="15">
        <v>0</v>
      </c>
      <c r="K287" s="15">
        <v>0</v>
      </c>
      <c r="L287" s="15">
        <v>0</v>
      </c>
      <c r="M287" s="21">
        <v>0</v>
      </c>
      <c r="N287" s="24">
        <f t="shared" si="7"/>
        <v>3</v>
      </c>
    </row>
    <row r="288" spans="1:14" ht="45.75" customHeight="1" x14ac:dyDescent="0.25">
      <c r="A288" s="5" t="s">
        <v>26</v>
      </c>
      <c r="B288" s="5"/>
      <c r="C288" s="5" t="s">
        <v>15</v>
      </c>
      <c r="D288" s="5" t="s">
        <v>17</v>
      </c>
      <c r="E288" s="28" t="s">
        <v>332</v>
      </c>
      <c r="F288" s="6">
        <v>59.99</v>
      </c>
      <c r="G288" s="14">
        <v>0</v>
      </c>
      <c r="H288" s="15">
        <v>0</v>
      </c>
      <c r="I288" s="15">
        <v>0</v>
      </c>
      <c r="J288" s="15">
        <v>0</v>
      </c>
      <c r="K288" s="15">
        <v>4</v>
      </c>
      <c r="L288" s="15">
        <v>0</v>
      </c>
      <c r="M288" s="21">
        <v>0</v>
      </c>
      <c r="N288" s="24">
        <f t="shared" si="7"/>
        <v>4</v>
      </c>
    </row>
    <row r="289" spans="1:15" ht="45.75" customHeight="1" x14ac:dyDescent="0.25">
      <c r="A289" s="5" t="s">
        <v>22</v>
      </c>
      <c r="B289" s="5"/>
      <c r="C289" s="5" t="s">
        <v>15</v>
      </c>
      <c r="D289" s="5" t="s">
        <v>17</v>
      </c>
      <c r="E289" s="28" t="s">
        <v>333</v>
      </c>
      <c r="F289" s="6">
        <v>59.99</v>
      </c>
      <c r="G289" s="14">
        <v>0</v>
      </c>
      <c r="H289" s="15">
        <v>3</v>
      </c>
      <c r="I289" s="15">
        <v>1</v>
      </c>
      <c r="J289" s="15">
        <v>0</v>
      </c>
      <c r="K289" s="15">
        <v>1</v>
      </c>
      <c r="L289" s="15">
        <v>0</v>
      </c>
      <c r="M289" s="21">
        <v>0</v>
      </c>
      <c r="N289" s="24">
        <f t="shared" si="7"/>
        <v>5</v>
      </c>
    </row>
    <row r="290" spans="1:15" ht="45.75" customHeight="1" x14ac:dyDescent="0.25">
      <c r="A290" s="5" t="s">
        <v>22</v>
      </c>
      <c r="B290" s="5"/>
      <c r="C290" s="5" t="s">
        <v>15</v>
      </c>
      <c r="D290" s="5" t="s">
        <v>17</v>
      </c>
      <c r="E290" s="28" t="s">
        <v>334</v>
      </c>
      <c r="F290" s="6">
        <v>59.99</v>
      </c>
      <c r="G290" s="14">
        <v>0</v>
      </c>
      <c r="H290" s="15">
        <v>1</v>
      </c>
      <c r="I290" s="15">
        <v>3</v>
      </c>
      <c r="J290" s="15">
        <v>2</v>
      </c>
      <c r="K290" s="15">
        <v>1</v>
      </c>
      <c r="L290" s="15">
        <v>1</v>
      </c>
      <c r="M290" s="21">
        <v>0</v>
      </c>
      <c r="N290" s="24">
        <f t="shared" si="7"/>
        <v>8</v>
      </c>
    </row>
    <row r="291" spans="1:15" ht="45.75" customHeight="1" x14ac:dyDescent="0.25">
      <c r="A291" s="5" t="s">
        <v>26</v>
      </c>
      <c r="B291" s="5"/>
      <c r="C291" s="5" t="s">
        <v>15</v>
      </c>
      <c r="D291" s="5" t="s">
        <v>17</v>
      </c>
      <c r="E291" s="28" t="s">
        <v>335</v>
      </c>
      <c r="F291" s="6">
        <v>49.99</v>
      </c>
      <c r="G291" s="14">
        <v>0</v>
      </c>
      <c r="H291" s="15">
        <v>2</v>
      </c>
      <c r="I291" s="15">
        <v>1</v>
      </c>
      <c r="J291" s="15">
        <v>1</v>
      </c>
      <c r="K291" s="15">
        <v>1</v>
      </c>
      <c r="L291" s="15">
        <v>2</v>
      </c>
      <c r="M291" s="21">
        <v>0</v>
      </c>
      <c r="N291" s="24">
        <f t="shared" si="7"/>
        <v>7</v>
      </c>
    </row>
    <row r="292" spans="1:15" ht="45.75" customHeight="1" x14ac:dyDescent="0.25">
      <c r="A292" s="5" t="s">
        <v>26</v>
      </c>
      <c r="B292" s="5"/>
      <c r="C292" s="5" t="s">
        <v>15</v>
      </c>
      <c r="D292" s="5" t="s">
        <v>17</v>
      </c>
      <c r="E292" s="28" t="s">
        <v>336</v>
      </c>
      <c r="F292" s="6">
        <v>59.99</v>
      </c>
      <c r="G292" s="14">
        <v>0</v>
      </c>
      <c r="H292" s="15">
        <v>1</v>
      </c>
      <c r="I292" s="15">
        <v>1</v>
      </c>
      <c r="J292" s="15">
        <v>2</v>
      </c>
      <c r="K292" s="15">
        <v>1</v>
      </c>
      <c r="L292" s="15">
        <v>1</v>
      </c>
      <c r="M292" s="21">
        <v>4</v>
      </c>
      <c r="N292" s="24">
        <f t="shared" si="7"/>
        <v>10</v>
      </c>
    </row>
    <row r="293" spans="1:15" ht="45.75" customHeight="1" x14ac:dyDescent="0.25">
      <c r="A293" s="5" t="s">
        <v>22</v>
      </c>
      <c r="B293" s="5"/>
      <c r="C293" s="5" t="s">
        <v>15</v>
      </c>
      <c r="D293" s="5" t="s">
        <v>17</v>
      </c>
      <c r="E293" s="28" t="s">
        <v>337</v>
      </c>
      <c r="F293" s="6">
        <v>59.99</v>
      </c>
      <c r="G293" s="14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21">
        <v>1</v>
      </c>
      <c r="N293" s="24">
        <f t="shared" si="7"/>
        <v>1</v>
      </c>
    </row>
    <row r="294" spans="1:15" ht="45.75" customHeight="1" x14ac:dyDescent="0.25">
      <c r="A294" s="5" t="s">
        <v>26</v>
      </c>
      <c r="B294" s="5"/>
      <c r="C294" s="5" t="s">
        <v>15</v>
      </c>
      <c r="D294" s="5" t="s">
        <v>17</v>
      </c>
      <c r="E294" s="28" t="s">
        <v>338</v>
      </c>
      <c r="F294" s="6">
        <v>69.989999999999995</v>
      </c>
      <c r="G294" s="14">
        <v>0</v>
      </c>
      <c r="H294" s="15">
        <v>0</v>
      </c>
      <c r="I294" s="15">
        <v>0</v>
      </c>
      <c r="J294" s="15">
        <v>0</v>
      </c>
      <c r="K294" s="15">
        <v>4</v>
      </c>
      <c r="L294" s="15">
        <v>0</v>
      </c>
      <c r="M294" s="21">
        <v>0</v>
      </c>
      <c r="N294" s="24">
        <f t="shared" si="7"/>
        <v>4</v>
      </c>
    </row>
    <row r="295" spans="1:15" ht="45.75" customHeight="1" x14ac:dyDescent="0.25">
      <c r="A295" s="5" t="s">
        <v>22</v>
      </c>
      <c r="B295" s="5"/>
      <c r="C295" s="5" t="s">
        <v>15</v>
      </c>
      <c r="D295" s="5" t="s">
        <v>17</v>
      </c>
      <c r="E295" s="28" t="s">
        <v>339</v>
      </c>
      <c r="F295" s="6">
        <v>59.99</v>
      </c>
      <c r="G295" s="14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21">
        <v>2</v>
      </c>
      <c r="N295" s="24">
        <f t="shared" si="7"/>
        <v>2</v>
      </c>
    </row>
    <row r="296" spans="1:15" ht="45.75" customHeight="1" x14ac:dyDescent="0.25">
      <c r="A296" s="5" t="s">
        <v>245</v>
      </c>
      <c r="B296" s="5"/>
      <c r="C296" s="5" t="s">
        <v>15</v>
      </c>
      <c r="D296" s="5" t="s">
        <v>17</v>
      </c>
      <c r="E296" s="28" t="s">
        <v>340</v>
      </c>
      <c r="F296" s="6">
        <v>69.989999999999995</v>
      </c>
      <c r="G296" s="14">
        <v>0</v>
      </c>
      <c r="H296" s="15">
        <v>0</v>
      </c>
      <c r="I296" s="15">
        <v>0</v>
      </c>
      <c r="J296" s="15">
        <v>0</v>
      </c>
      <c r="K296" s="15">
        <v>14</v>
      </c>
      <c r="L296" s="15">
        <v>8</v>
      </c>
      <c r="M296" s="21">
        <v>0</v>
      </c>
      <c r="N296" s="24">
        <f t="shared" si="7"/>
        <v>22</v>
      </c>
    </row>
    <row r="297" spans="1:15" ht="45.75" customHeight="1" x14ac:dyDescent="0.25">
      <c r="A297" s="5" t="s">
        <v>245</v>
      </c>
      <c r="B297" s="5"/>
      <c r="C297" s="5" t="s">
        <v>15</v>
      </c>
      <c r="D297" s="5" t="s">
        <v>17</v>
      </c>
      <c r="E297" s="28" t="s">
        <v>341</v>
      </c>
      <c r="F297" s="6">
        <v>69.989999999999995</v>
      </c>
      <c r="G297" s="14">
        <v>0</v>
      </c>
      <c r="H297" s="15">
        <v>14</v>
      </c>
      <c r="I297" s="15">
        <v>0</v>
      </c>
      <c r="J297" s="15">
        <v>15</v>
      </c>
      <c r="K297" s="15">
        <v>2</v>
      </c>
      <c r="L297" s="15">
        <v>6</v>
      </c>
      <c r="M297" s="21">
        <v>0</v>
      </c>
      <c r="N297" s="24">
        <f t="shared" si="7"/>
        <v>37</v>
      </c>
    </row>
    <row r="298" spans="1:15" ht="45.75" customHeight="1" x14ac:dyDescent="0.25">
      <c r="A298" s="5" t="s">
        <v>248</v>
      </c>
      <c r="B298" s="5"/>
      <c r="C298" s="5" t="s">
        <v>15</v>
      </c>
      <c r="D298" s="5" t="s">
        <v>17</v>
      </c>
      <c r="E298" s="28" t="s">
        <v>342</v>
      </c>
      <c r="F298" s="6">
        <v>79.989999999999995</v>
      </c>
      <c r="G298" s="14">
        <v>0</v>
      </c>
      <c r="H298" s="15">
        <v>0</v>
      </c>
      <c r="I298" s="15">
        <v>0</v>
      </c>
      <c r="J298" s="15">
        <v>0</v>
      </c>
      <c r="K298" s="15">
        <v>2</v>
      </c>
      <c r="L298" s="15">
        <v>0</v>
      </c>
      <c r="M298" s="21">
        <v>0</v>
      </c>
      <c r="N298" s="24">
        <f t="shared" si="7"/>
        <v>2</v>
      </c>
    </row>
    <row r="299" spans="1:15" ht="45.75" customHeight="1" x14ac:dyDescent="0.25">
      <c r="A299" s="5" t="s">
        <v>248</v>
      </c>
      <c r="B299" s="5"/>
      <c r="C299" s="5" t="s">
        <v>15</v>
      </c>
      <c r="D299" s="5" t="s">
        <v>17</v>
      </c>
      <c r="E299" s="28" t="s">
        <v>343</v>
      </c>
      <c r="F299" s="6">
        <v>69.989999999999995</v>
      </c>
      <c r="G299" s="14">
        <v>0</v>
      </c>
      <c r="H299" s="15">
        <v>0</v>
      </c>
      <c r="I299" s="15">
        <v>0</v>
      </c>
      <c r="J299" s="15">
        <v>5</v>
      </c>
      <c r="K299" s="15">
        <v>0</v>
      </c>
      <c r="L299" s="15">
        <v>7</v>
      </c>
      <c r="M299" s="21">
        <v>0</v>
      </c>
      <c r="N299" s="24">
        <f t="shared" si="7"/>
        <v>12</v>
      </c>
    </row>
    <row r="300" spans="1:15" ht="45.75" customHeight="1" x14ac:dyDescent="0.25">
      <c r="A300" s="5" t="s">
        <v>165</v>
      </c>
      <c r="B300" s="5"/>
      <c r="C300" s="5" t="s">
        <v>15</v>
      </c>
      <c r="D300" s="5" t="s">
        <v>17</v>
      </c>
      <c r="E300" s="28" t="s">
        <v>344</v>
      </c>
      <c r="F300" s="6">
        <v>69.989999999999995</v>
      </c>
      <c r="G300" s="14">
        <v>0</v>
      </c>
      <c r="H300" s="15">
        <v>0</v>
      </c>
      <c r="I300" s="15">
        <v>2</v>
      </c>
      <c r="J300" s="15">
        <v>22</v>
      </c>
      <c r="K300" s="15">
        <v>9</v>
      </c>
      <c r="L300" s="15">
        <v>1</v>
      </c>
      <c r="M300" s="21">
        <v>0</v>
      </c>
      <c r="N300" s="24">
        <f t="shared" si="7"/>
        <v>34</v>
      </c>
    </row>
    <row r="301" spans="1:15" ht="45.75" customHeight="1" x14ac:dyDescent="0.25">
      <c r="A301" s="5" t="s">
        <v>165</v>
      </c>
      <c r="B301" s="5"/>
      <c r="C301" s="5" t="s">
        <v>15</v>
      </c>
      <c r="D301" s="5" t="s">
        <v>17</v>
      </c>
      <c r="E301" s="28" t="s">
        <v>345</v>
      </c>
      <c r="F301" s="6">
        <v>69.989999999999995</v>
      </c>
      <c r="G301" s="14">
        <v>0</v>
      </c>
      <c r="H301" s="15">
        <v>2</v>
      </c>
      <c r="I301" s="15">
        <v>0</v>
      </c>
      <c r="J301" s="15">
        <v>14</v>
      </c>
      <c r="K301" s="15">
        <v>12</v>
      </c>
      <c r="L301" s="15">
        <v>7</v>
      </c>
      <c r="M301" s="21">
        <v>0</v>
      </c>
      <c r="N301" s="24">
        <f t="shared" si="7"/>
        <v>35</v>
      </c>
    </row>
    <row r="302" spans="1:15" ht="45.75" customHeight="1" thickBot="1" x14ac:dyDescent="0.3">
      <c r="A302" s="7" t="s">
        <v>248</v>
      </c>
      <c r="B302" s="7"/>
      <c r="C302" s="7" t="s">
        <v>15</v>
      </c>
      <c r="D302" s="7" t="s">
        <v>17</v>
      </c>
      <c r="E302" s="29" t="s">
        <v>346</v>
      </c>
      <c r="F302" s="8">
        <v>69.989999999999995</v>
      </c>
      <c r="G302" s="16">
        <v>0</v>
      </c>
      <c r="H302" s="17">
        <v>0</v>
      </c>
      <c r="I302" s="17">
        <v>21</v>
      </c>
      <c r="J302" s="17">
        <v>10</v>
      </c>
      <c r="K302" s="17">
        <v>0</v>
      </c>
      <c r="L302" s="17">
        <v>3</v>
      </c>
      <c r="M302" s="22">
        <v>0</v>
      </c>
      <c r="N302" s="25">
        <f t="shared" si="7"/>
        <v>34</v>
      </c>
    </row>
    <row r="304" spans="1:15" s="1" customFormat="1" ht="45.75" customHeight="1" x14ac:dyDescent="0.25">
      <c r="G304" s="9"/>
      <c r="H304" s="9"/>
      <c r="I304" s="9"/>
      <c r="J304" s="9"/>
      <c r="K304" s="9"/>
      <c r="L304" s="9"/>
      <c r="M304" s="9"/>
      <c r="N304" s="26"/>
      <c r="O304" s="3"/>
    </row>
  </sheetData>
  <conditionalFormatting sqref="N6:N301 G6:M302">
    <cfRule type="cellIs" dxfId="0" priority="2" operator="lessThan">
      <formula>1</formula>
    </cfRule>
  </conditionalFormatting>
  <pageMargins left="0.7" right="0.7" top="0.75" bottom="0.75" header="0.3" footer="0.3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-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office</cp:lastModifiedBy>
  <dcterms:created xsi:type="dcterms:W3CDTF">2020-07-22T09:24:33Z</dcterms:created>
  <dcterms:modified xsi:type="dcterms:W3CDTF">2020-07-29T09:46:40Z</dcterms:modified>
</cp:coreProperties>
</file>